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\POP\Population_Estimates\EST 2016\Book\"/>
    </mc:Choice>
  </mc:AlternateContent>
  <bookViews>
    <workbookView xWindow="0" yWindow="0" windowWidth="28800" windowHeight="12135"/>
  </bookViews>
  <sheets>
    <sheet name="Table 01" sheetId="18" r:id="rId1"/>
    <sheet name="Table 02" sheetId="21" r:id="rId2"/>
    <sheet name="Table 03" sheetId="43" r:id="rId3"/>
    <sheet name="Table 04" sheetId="44" r:id="rId4"/>
    <sheet name="Table 05" sheetId="47" r:id="rId5"/>
    <sheet name="Table 06" sheetId="48" r:id="rId6"/>
    <sheet name="Table 07" sheetId="49" r:id="rId7"/>
    <sheet name="Table 08" sheetId="50" r:id="rId8"/>
    <sheet name="Table 09" sheetId="55" r:id="rId9"/>
    <sheet name="Table 10" sheetId="52" r:id="rId10"/>
    <sheet name="Table 11" sheetId="53" r:id="rId11"/>
    <sheet name="Table 12" sheetId="22" r:id="rId12"/>
    <sheet name="Table 13" sheetId="23" r:id="rId13"/>
    <sheet name="Table 14" sheetId="24" r:id="rId14"/>
    <sheet name="Table 15" sheetId="25" r:id="rId15"/>
    <sheet name="Table 16" sheetId="30" r:id="rId16"/>
    <sheet name="Table 17" sheetId="31" r:id="rId17"/>
    <sheet name="Table 18" sheetId="54" r:id="rId18"/>
  </sheets>
  <definedNames>
    <definedName name="_xlnm._FilterDatabase" localSheetId="17" hidden="1">'Table 18'!#REF!</definedName>
    <definedName name="_xlnm.Print_Titles" localSheetId="0">'Table 01'!$3:$7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8" l="1"/>
  <c r="K4" i="22" l="1"/>
</calcChain>
</file>

<file path=xl/sharedStrings.xml><?xml version="1.0" encoding="utf-8"?>
<sst xmlns="http://schemas.openxmlformats.org/spreadsheetml/2006/main" count="3942" uniqueCount="747">
  <si>
    <t>Revenue Sharing Use Only</t>
  </si>
  <si>
    <t>April 1</t>
  </si>
  <si>
    <t>Estimates</t>
  </si>
  <si>
    <t>Total</t>
  </si>
  <si>
    <t>2010</t>
  </si>
  <si>
    <t>less Inmates</t>
  </si>
  <si>
    <t>Change</t>
  </si>
  <si>
    <t>Inmates</t>
  </si>
  <si>
    <t>Alachua</t>
  </si>
  <si>
    <t>Archer</t>
  </si>
  <si>
    <t>Gainesville*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</si>
  <si>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</si>
  <si>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</si>
  <si>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</si>
  <si>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</si>
  <si>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</si>
  <si>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</si>
  <si>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</si>
  <si>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Macclenny</t>
  </si>
  <si>
    <t>UNINCORPORATED</t>
  </si>
  <si>
    <t>Callaway</t>
  </si>
  <si>
    <t>Lynn Haven</t>
  </si>
  <si>
    <t>Mexico Beach</t>
  </si>
  <si>
    <t>Panama City*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</si>
  <si>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</si>
  <si>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</si>
  <si>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</si>
  <si>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</si>
  <si>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</si>
  <si>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</si>
  <si>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</si>
  <si>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</si>
  <si>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</si>
  <si>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</si>
  <si>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</si>
  <si>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</si>
  <si>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</si>
  <si>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</si>
  <si>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Melbourne*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</si>
  <si>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</si>
  <si>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</si>
  <si>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</si>
  <si>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</si>
  <si>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</si>
  <si>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</si>
  <si>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</si>
  <si>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</si>
  <si>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</si>
  <si>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</si>
  <si>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</si>
  <si>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</si>
  <si>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</si>
  <si>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</si>
  <si>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</si>
  <si>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</si>
  <si>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</si>
  <si>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</si>
  <si>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</si>
  <si>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</si>
  <si>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</si>
  <si>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</si>
  <si>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</si>
  <si>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</si>
  <si>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</si>
  <si>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</si>
  <si>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</si>
  <si>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</si>
  <si>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</si>
  <si>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Pines*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</si>
  <si>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</si>
  <si>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</si>
  <si>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</si>
  <si>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</si>
  <si>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</si>
  <si>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</si>
  <si>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</si>
  <si>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</si>
  <si>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</si>
  <si>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</si>
  <si>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</si>
  <si>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</si>
  <si>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</si>
  <si>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</si>
  <si>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</si>
  <si>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</si>
  <si>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</si>
  <si>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</si>
  <si>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</si>
  <si>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</si>
  <si>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</si>
  <si>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</si>
  <si>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</si>
  <si>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</si>
  <si>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</si>
  <si>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</si>
  <si>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</si>
  <si>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</si>
  <si>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</si>
  <si>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</si>
  <si>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</si>
  <si>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</si>
  <si>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</si>
  <si>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</si>
  <si>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</si>
  <si>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</si>
  <si>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</si>
  <si>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Palm Coast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</si>
  <si>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</si>
  <si>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</si>
  <si>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</si>
  <si>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</si>
  <si>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</si>
  <si>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</si>
  <si>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</si>
  <si>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</si>
  <si>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</si>
  <si>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</si>
  <si>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</si>
  <si>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</si>
  <si>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</si>
  <si>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</si>
  <si>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</si>
  <si>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</si>
  <si>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</si>
  <si>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</si>
  <si>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</si>
  <si>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</si>
  <si>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</si>
  <si>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</si>
  <si>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</si>
  <si>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</si>
  <si>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</si>
  <si>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</si>
  <si>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</si>
  <si>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</si>
  <si>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</si>
  <si>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</si>
  <si>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</si>
  <si>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</si>
  <si>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</si>
  <si>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</si>
  <si>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</si>
  <si>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</si>
  <si>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</si>
  <si>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</si>
  <si>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</si>
  <si>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</si>
  <si>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</si>
  <si>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</si>
  <si>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</si>
  <si>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</si>
  <si>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</si>
  <si>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</si>
  <si>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</si>
  <si>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</si>
  <si>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</si>
  <si>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</si>
  <si>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</si>
  <si>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</si>
  <si>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Lake*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</si>
  <si>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</si>
  <si>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</si>
  <si>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</si>
  <si>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</si>
  <si>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</si>
  <si>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</si>
  <si>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</si>
  <si>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</si>
  <si>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</si>
  <si>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</si>
  <si>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</si>
  <si>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</si>
  <si>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</si>
  <si>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</si>
  <si>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Springs*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</si>
  <si>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</si>
  <si>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</si>
  <si>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</si>
  <si>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</si>
  <si>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</si>
  <si>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</si>
  <si>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</si>
  <si>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</si>
  <si>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</si>
  <si>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</si>
  <si>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</si>
  <si>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</si>
  <si>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</si>
  <si>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</si>
  <si>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</si>
  <si>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</si>
  <si>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</si>
  <si>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</si>
  <si>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</si>
  <si>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Longboat Key (part)</t>
  </si>
  <si>
    <t>Palmetto</t>
  </si>
  <si>
    <t>Marion*</t>
  </si>
  <si>
    <t>Belleview</t>
  </si>
  <si>
    <t>Dunnellon</t>
  </si>
  <si>
    <t>McIntosh</t>
  </si>
  <si>
    <t>Ocala</t>
  </si>
  <si>
    <t>Reddick</t>
  </si>
  <si>
    <t>Jupiter Island</t>
  </si>
  <si>
    <t>Sewall's Point</t>
  </si>
  <si>
    <t>Stuart</t>
  </si>
  <si>
    <t>Miami-Dade*</t>
  </si>
  <si>
    <t>Aventura</t>
  </si>
  <si>
    <t>Bal Harbour</t>
  </si>
  <si>
    <t>Bay Harbor Islands</t>
  </si>
  <si>
    <t>Biscayne Park</t>
  </si>
  <si>
    <t>Coral Gables*</t>
  </si>
  <si>
    <t>Cutler Bay</t>
  </si>
  <si>
    <t>Doral*</t>
  </si>
  <si>
    <t>El Portal</t>
  </si>
  <si>
    <t>Florida City</t>
  </si>
  <si>
    <t>Golden Beach</t>
  </si>
  <si>
    <t>Hialeah*</t>
  </si>
  <si>
    <t>Hialeah Gardens</t>
  </si>
  <si>
    <t>Homestead*</t>
  </si>
  <si>
    <t>Indian Creek</t>
  </si>
  <si>
    <t>Key Biscayne</t>
  </si>
  <si>
    <t>Medley</t>
  </si>
  <si>
    <t>Miami*</t>
  </si>
  <si>
    <t>Miami Beach*</t>
  </si>
  <si>
    <t>Miami Lakes</t>
  </si>
  <si>
    <t>Miami Shores</t>
  </si>
  <si>
    <t>Miami Springs</t>
  </si>
  <si>
    <t>North Bay Village</t>
  </si>
  <si>
    <t>North Miami Beach</t>
  </si>
  <si>
    <t>Opa-locka</t>
  </si>
  <si>
    <t>Palmetto Bay*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</si>
  <si>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</si>
  <si>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</si>
  <si>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</si>
  <si>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</si>
  <si>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</si>
  <si>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</si>
  <si>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</si>
  <si>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Islamorada, Village of Islands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</si>
  <si>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</si>
  <si>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</si>
  <si>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</si>
  <si>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</si>
  <si>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</si>
  <si>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</si>
  <si>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</si>
  <si>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</si>
  <si>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</si>
  <si>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</si>
  <si>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</si>
  <si>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</si>
  <si>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</si>
  <si>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</si>
  <si>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</si>
  <si>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</si>
  <si>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</si>
  <si>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</si>
  <si>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</si>
  <si>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</si>
  <si>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</si>
  <si>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</si>
  <si>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</si>
  <si>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</si>
  <si>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</si>
  <si>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</si>
  <si>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</si>
  <si>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</si>
  <si>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</si>
  <si>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</si>
  <si>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</si>
  <si>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</si>
  <si>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</si>
  <si>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</si>
  <si>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</si>
  <si>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</si>
  <si>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</si>
  <si>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</si>
  <si>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</si>
  <si>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</si>
  <si>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</si>
  <si>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</si>
  <si>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</si>
  <si>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</si>
  <si>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</si>
  <si>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</si>
  <si>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</si>
  <si>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</si>
  <si>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</si>
  <si>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</si>
  <si>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</si>
  <si>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Lake Worth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</si>
  <si>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</si>
  <si>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</si>
  <si>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</si>
  <si>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</si>
  <si>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</si>
  <si>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</si>
  <si>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</si>
  <si>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Gardens*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</si>
  <si>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</si>
  <si>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</si>
  <si>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</si>
  <si>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</si>
  <si>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</si>
  <si>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</si>
  <si>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</si>
  <si>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West Palm Beach*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</si>
  <si>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</si>
  <si>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</si>
  <si>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</si>
  <si>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</si>
  <si>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</si>
  <si>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</si>
  <si>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</si>
  <si>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</si>
  <si>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</si>
  <si>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</si>
  <si>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</si>
  <si>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</si>
  <si>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</si>
  <si>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</si>
  <si>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</si>
  <si>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</si>
  <si>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</si>
  <si>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</si>
  <si>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</si>
  <si>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</si>
  <si>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</si>
  <si>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</si>
  <si>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</si>
  <si>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</si>
  <si>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Petersburg</t>
  </si>
  <si>
    <t>St. Pete Beach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</si>
  <si>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</si>
  <si>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</si>
  <si>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</si>
  <si>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</si>
  <si>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</si>
  <si>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</si>
  <si>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</si>
  <si>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</si>
  <si>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</si>
  <si>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</si>
  <si>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</si>
  <si>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City*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</si>
  <si>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</si>
  <si>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</si>
  <si>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</si>
  <si>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</si>
  <si>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</si>
  <si>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</si>
  <si>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</si>
  <si>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</si>
  <si>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</si>
  <si>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</si>
  <si>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</si>
  <si>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</si>
  <si>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</si>
  <si>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</si>
  <si>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Hastings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</si>
  <si>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</si>
  <si>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</si>
  <si>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</si>
  <si>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</si>
  <si>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</si>
  <si>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</si>
  <si>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</si>
  <si>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</si>
  <si>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</si>
  <si>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</si>
  <si>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</si>
  <si>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</si>
  <si>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</si>
  <si>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</si>
  <si>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</si>
  <si>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</si>
  <si>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</si>
  <si>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</si>
  <si>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</si>
  <si>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</si>
  <si>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</si>
  <si>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</si>
  <si>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</si>
  <si>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</si>
  <si>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</si>
  <si>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</si>
  <si>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</si>
  <si>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</si>
  <si>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</si>
  <si>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</si>
  <si>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</si>
  <si>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</si>
  <si>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</si>
  <si>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</si>
  <si>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</si>
  <si>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</si>
  <si>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</si>
  <si>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</si>
  <si>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</si>
  <si>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</si>
  <si>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</si>
  <si>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</si>
  <si>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</si>
  <si>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</si>
  <si>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 xml:space="preserve"> 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</si>
  <si>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</si>
  <si>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</si>
  <si>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</si>
  <si>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</si>
  <si>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</si>
  <si>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</si>
  <si>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</si>
  <si>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</si>
  <si>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</si>
  <si>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</si>
  <si>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Components of Change</t>
  </si>
  <si>
    <t>Net</t>
  </si>
  <si>
    <t>and County</t>
  </si>
  <si>
    <t>Births</t>
  </si>
  <si>
    <t>Deaths</t>
  </si>
  <si>
    <t>Increase</t>
  </si>
  <si>
    <t>Migration</t>
  </si>
  <si>
    <t>FLORIDA*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</si>
  <si>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</si>
  <si>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</si>
  <si>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</si>
  <si>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</si>
  <si>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</si>
  <si>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</si>
  <si>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</si>
  <si>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</si>
  <si>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</si>
  <si>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</si>
  <si>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</si>
  <si>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</si>
  <si>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</si>
  <si>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</si>
  <si>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</si>
  <si>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</si>
  <si>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</si>
  <si>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</si>
  <si>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</si>
  <si>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</si>
  <si>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</si>
  <si>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</si>
  <si>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</si>
  <si>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</si>
  <si>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</si>
  <si>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</si>
  <si>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</si>
  <si>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</si>
  <si>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</si>
  <si>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</si>
  <si>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</si>
  <si>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</si>
  <si>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Leon</t>
  </si>
  <si>
    <t>Levy</t>
  </si>
  <si>
    <t>Liberty</t>
  </si>
  <si>
    <t>Madison</t>
  </si>
  <si>
    <t>Manatee</t>
  </si>
  <si>
    <t>Martin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</si>
  <si>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</si>
  <si>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</si>
  <si>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</si>
  <si>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</si>
  <si>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</si>
  <si>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</si>
  <si>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</si>
  <si>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</si>
  <si>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</si>
  <si>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</si>
  <si>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</si>
  <si>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</si>
  <si>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</si>
  <si>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</si>
  <si>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</si>
  <si>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</si>
  <si>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</si>
  <si>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</si>
  <si>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</si>
  <si>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</si>
  <si>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</si>
  <si>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Population</t>
  </si>
  <si>
    <t>to 2010</t>
  </si>
  <si>
    <t>to 2000</t>
  </si>
  <si>
    <t>071</t>
  </si>
  <si>
    <t>091</t>
  </si>
  <si>
    <t>131</t>
  </si>
  <si>
    <t>035</t>
  </si>
  <si>
    <t>127</t>
  </si>
  <si>
    <t>001</t>
  </si>
  <si>
    <t>041</t>
  </si>
  <si>
    <t>017</t>
  </si>
  <si>
    <t>003</t>
  </si>
  <si>
    <t>019</t>
  </si>
  <si>
    <t>031</t>
  </si>
  <si>
    <t>089</t>
  </si>
  <si>
    <t>109</t>
  </si>
  <si>
    <t>105</t>
  </si>
  <si>
    <t>011</t>
  </si>
  <si>
    <t>086</t>
  </si>
  <si>
    <t>099</t>
  </si>
  <si>
    <t>021</t>
  </si>
  <si>
    <t>081</t>
  </si>
  <si>
    <t>115</t>
  </si>
  <si>
    <t>083</t>
  </si>
  <si>
    <t>069</t>
  </si>
  <si>
    <t>095</t>
  </si>
  <si>
    <t>097</t>
  </si>
  <si>
    <t>117</t>
  </si>
  <si>
    <t>009</t>
  </si>
  <si>
    <t>005</t>
  </si>
  <si>
    <t>045</t>
  </si>
  <si>
    <t>033</t>
  </si>
  <si>
    <t>113</t>
  </si>
  <si>
    <t>085</t>
  </si>
  <si>
    <t>111</t>
  </si>
  <si>
    <t>015</t>
  </si>
  <si>
    <t>061</t>
  </si>
  <si>
    <t>055</t>
  </si>
  <si>
    <t>039</t>
  </si>
  <si>
    <t>065</t>
  </si>
  <si>
    <t>073</t>
  </si>
  <si>
    <t>129</t>
  </si>
  <si>
    <t>053</t>
  </si>
  <si>
    <t>057</t>
  </si>
  <si>
    <t>101</t>
  </si>
  <si>
    <t>103</t>
  </si>
  <si>
    <t>119</t>
  </si>
  <si>
    <t>Percent Change</t>
  </si>
  <si>
    <t>Percent of State Population</t>
  </si>
  <si>
    <t>Rank</t>
  </si>
  <si>
    <t>County</t>
  </si>
  <si>
    <t>Percent</t>
  </si>
  <si>
    <t>City</t>
  </si>
  <si>
    <t>Gainesville</t>
  </si>
  <si>
    <t>Miami Gardens*</t>
  </si>
  <si>
    <t>(X)</t>
  </si>
  <si>
    <t>North Miami*</t>
  </si>
  <si>
    <t xml:space="preserve">Population </t>
  </si>
  <si>
    <t>FLORIDA</t>
  </si>
  <si>
    <t>Lake</t>
  </si>
  <si>
    <t>Marion</t>
  </si>
  <si>
    <t>Miami-Dade</t>
  </si>
  <si>
    <t>Aged 17 and Younger</t>
  </si>
  <si>
    <t>Number</t>
  </si>
  <si>
    <t>Land area</t>
  </si>
  <si>
    <t>Population Per Square Mile</t>
  </si>
  <si>
    <t>(sq. miles)</t>
  </si>
  <si>
    <t>*** The City of Islandia was disincorporated as of March 6, 2012.</t>
  </si>
  <si>
    <t/>
  </si>
  <si>
    <t>Ocean Breeze</t>
  </si>
  <si>
    <t>Bay County</t>
  </si>
  <si>
    <t>Baker County</t>
  </si>
  <si>
    <t>Alachua County</t>
  </si>
  <si>
    <t>Miami-Dade**</t>
  </si>
  <si>
    <t>Marion**</t>
  </si>
  <si>
    <t>Lake**</t>
  </si>
  <si>
    <t>Longboat Key</t>
  </si>
  <si>
    <t>Marineland</t>
  </si>
  <si>
    <t>in 2010</t>
  </si>
  <si>
    <t>Estero**</t>
  </si>
  <si>
    <t>Jackson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</si>
  <si>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</si>
  <si>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</si>
  <si>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</si>
  <si>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</si>
  <si>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</si>
  <si>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</si>
  <si>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</si>
  <si>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</si>
  <si>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</si>
  <si>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</si>
  <si>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</si>
  <si>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</si>
  <si>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</si>
  <si>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</si>
  <si>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</si>
  <si>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</si>
  <si>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</si>
  <si>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</si>
  <si>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</si>
  <si>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</si>
  <si>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</si>
  <si>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</si>
  <si>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</si>
  <si>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</si>
  <si>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</si>
  <si>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</si>
  <si>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</si>
  <si>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</si>
  <si>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</si>
  <si>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</si>
  <si>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</si>
  <si>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</si>
  <si>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</si>
  <si>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</si>
  <si>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</si>
  <si>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</si>
  <si>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</si>
  <si>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</si>
  <si>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</si>
  <si>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</si>
  <si>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</si>
  <si>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</si>
  <si>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</si>
  <si>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</si>
  <si>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</si>
  <si>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</si>
  <si>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</si>
  <si>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</si>
  <si>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</si>
  <si>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</si>
  <si>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</si>
  <si>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</si>
  <si>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</si>
  <si>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</si>
  <si>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</si>
  <si>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</si>
  <si>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</si>
  <si>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</si>
  <si>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</si>
  <si>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Panama City</t>
  </si>
  <si>
    <t>Melbourne</t>
  </si>
  <si>
    <t>Pembroke Pines</t>
  </si>
  <si>
    <t>Vero Beach</t>
  </si>
  <si>
    <t>Bonita Springs</t>
  </si>
  <si>
    <t>Coral Gables</t>
  </si>
  <si>
    <t>Doral</t>
  </si>
  <si>
    <t>Hialeah</t>
  </si>
  <si>
    <t>Homestead</t>
  </si>
  <si>
    <t>Miami</t>
  </si>
  <si>
    <t>Miami Beach</t>
  </si>
  <si>
    <t>Miami Gardens</t>
  </si>
  <si>
    <t>North Miami</t>
  </si>
  <si>
    <t>Palmetto Bay</t>
  </si>
  <si>
    <t>Palm Beach Gardens</t>
  </si>
  <si>
    <t>South Palm Beach</t>
  </si>
  <si>
    <t>West Palm Beach</t>
  </si>
  <si>
    <t>Haines City</t>
  </si>
  <si>
    <t>Worthington Springs</t>
  </si>
  <si>
    <t>Manatee/Sarasota</t>
  </si>
  <si>
    <t>Flagler/St. Johns</t>
  </si>
  <si>
    <t>Islandia**</t>
  </si>
  <si>
    <t>County, City,</t>
  </si>
  <si>
    <t>and State</t>
  </si>
  <si>
    <t>State and</t>
  </si>
  <si>
    <t xml:space="preserve">State, </t>
  </si>
  <si>
    <t>State</t>
  </si>
  <si>
    <t>Cape Coral-Fort Myers</t>
  </si>
  <si>
    <t>Crestview-Fort Walton Beach-Destin</t>
  </si>
  <si>
    <t>Deltona-Daytona Beach-Ormond Beach</t>
  </si>
  <si>
    <t>Homosassa Springs</t>
  </si>
  <si>
    <t>Lakeland-Winter Haven</t>
  </si>
  <si>
    <t>Miami-Fort Lauderdale-West Palm Beach</t>
  </si>
  <si>
    <t>Naples-Immokalee-Marco Island</t>
  </si>
  <si>
    <t>North Port-Sarasota-Bradenton</t>
  </si>
  <si>
    <t>Orlando-Kissimmee-Sanford</t>
  </si>
  <si>
    <t>Palm Bay-Melbourne-Titusville</t>
  </si>
  <si>
    <t>Pensacola-Ferry Pass-Brent</t>
  </si>
  <si>
    <t>Sebastian-Vero Beach</t>
  </si>
  <si>
    <t>Tampa-St. Petersburg-Clearwater</t>
  </si>
  <si>
    <t>The Villages</t>
  </si>
  <si>
    <t>* Includes US Census Bureau corrections as of February 11, 2014.</t>
  </si>
  <si>
    <t>** Includes US Census Bureau corrections as of February 11, 2014.</t>
  </si>
  <si>
    <t>** The City of Islandia was disincorporated as of March 6, 2012.</t>
  </si>
  <si>
    <t>West Florida</t>
  </si>
  <si>
    <t>Apalachee</t>
  </si>
  <si>
    <t>North Central Florida</t>
  </si>
  <si>
    <t>Northeast Florida</t>
  </si>
  <si>
    <t>East Central Florida</t>
  </si>
  <si>
    <t>Central Florida</t>
  </si>
  <si>
    <t>Tampa Bay</t>
  </si>
  <si>
    <t>Southwest Florida</t>
  </si>
  <si>
    <t>Charlottee</t>
  </si>
  <si>
    <t>Treasure Coast</t>
  </si>
  <si>
    <t>South Florida</t>
  </si>
  <si>
    <t>FLORIDA**</t>
  </si>
  <si>
    <t>Metropolitan
Statistical Area*
and County</t>
  </si>
  <si>
    <t>All MSAs</t>
  </si>
  <si>
    <t>Regional Planning Council*,</t>
  </si>
  <si>
    <t>* The Village of Estero was incorporated on December 31, 2014.</t>
  </si>
  <si>
    <t>Indian River County</t>
  </si>
  <si>
    <t>Table 1. Estimates of Population by County and City in Florida: April 1, 2016</t>
  </si>
  <si>
    <t>2016</t>
  </si>
  <si>
    <t>April 1, 2016</t>
  </si>
  <si>
    <t>* Includes all Census corrections as of February 11, 2014.</t>
  </si>
  <si>
    <t>** The City of Estero was incorporated on December 31, 2014.</t>
  </si>
  <si>
    <t>Source: University of Florida, Bureau of Economic and Business Research, December 2016.</t>
  </si>
  <si>
    <t>2010–2016</t>
  </si>
  <si>
    <t>Table 2. Components of Population Change for Counties in Florida, 2010 to 2016</t>
  </si>
  <si>
    <t xml:space="preserve">65+  </t>
  </si>
  <si>
    <t>Table 18. Location of Florida Cities</t>
  </si>
  <si>
    <t>Estero*</t>
  </si>
  <si>
    <t>Fanning Springs</t>
  </si>
  <si>
    <t>Gilchrist/Levy</t>
  </si>
  <si>
    <t>Flagler Beach</t>
  </si>
  <si>
    <t>Flagler/Volusia</t>
  </si>
  <si>
    <t>to 2016</t>
  </si>
  <si>
    <t>Table 7. Rank of Florida Counties by Percent Change in Population, 2010 to 2016</t>
  </si>
  <si>
    <t>Table 8. Rank of Florida Counties by Population Change, 2010 to 2016</t>
  </si>
  <si>
    <t>Table 9. Rank of Top 100 Cities in Florida by Population Size, 2000 to 2016</t>
  </si>
  <si>
    <t>Table 11. Rank of Top 100 Cities in Florida by Population Change, 2010 to 2016</t>
  </si>
  <si>
    <t>Table 17. Population Per Square Mile for Florida Counties, 2000 to 2016</t>
  </si>
  <si>
    <t>Sources: US Department of Commerce, Bureau of the Census and University of Florida, Bureau of Economic and Business Research, December 2016.</t>
  </si>
  <si>
    <t>UNINCORPORATED*</t>
  </si>
  <si>
    <t>Vero Beach*</t>
  </si>
  <si>
    <t>Lake County*</t>
  </si>
  <si>
    <t>Madison*</t>
  </si>
  <si>
    <t>Marion County*</t>
  </si>
  <si>
    <t>Miami-Dade County*</t>
  </si>
  <si>
    <t>Islandia***</t>
  </si>
  <si>
    <t>Palm Beach*</t>
  </si>
  <si>
    <t>South Palm Beach*</t>
  </si>
  <si>
    <t>Worthington Springs*</t>
  </si>
  <si>
    <t>Florida*</t>
  </si>
  <si>
    <t>Incorporated*</t>
  </si>
  <si>
    <t>Unincorporated*</t>
  </si>
  <si>
    <t>Natural</t>
  </si>
  <si>
    <t xml:space="preserve">0–17 </t>
  </si>
  <si>
    <t>18–44</t>
  </si>
  <si>
    <t>45–64</t>
  </si>
  <si>
    <t xml:space="preserve">0–14 </t>
  </si>
  <si>
    <t>15–44</t>
  </si>
  <si>
    <t>Miami–Dade</t>
  </si>
  <si>
    <t>Aged 65 and Older</t>
  </si>
  <si>
    <t>Black Population</t>
  </si>
  <si>
    <t>Hispanic Population</t>
  </si>
  <si>
    <t>Table 15. Rank of Florida Counties by Percent of Black Population, 2015</t>
  </si>
  <si>
    <t>Table 16. Rank of Florida Counties by Percent of Hispanic Population, 2015</t>
  </si>
  <si>
    <t>Estimate</t>
  </si>
  <si>
    <t>Census</t>
  </si>
  <si>
    <t>Percent of</t>
  </si>
  <si>
    <t>Change Due to—</t>
  </si>
  <si>
    <t>Table 3. Population and Population Change for Florida Counties, 1990 to 2016</t>
  </si>
  <si>
    <r>
      <t xml:space="preserve">* </t>
    </r>
    <r>
      <rPr>
        <sz val="10"/>
        <rFont val="Calibri"/>
        <family val="2"/>
        <scheme val="minor"/>
      </rPr>
      <t>Based on the February 28, 2013 US Office of Management and Budget MSA definitions, (OMB Bulletin No. 13-01).</t>
    </r>
  </si>
  <si>
    <t>Note: Percentages may not add to 100 percent due to rounding.</t>
  </si>
  <si>
    <t>Source: University of Florida,  Bureau of Economic and Business Research, December 2016.</t>
  </si>
  <si>
    <t>* In the 2015 Legislative Session, SB 1216 revised the number of Florida Planning Regions.  District 5 was eliminated, and the counties were reassigned to 3 other districts.  The regional planning councils are the same county configuration as the current districts.</t>
  </si>
  <si>
    <t>(X) Not incorporated at that time.</t>
  </si>
  <si>
    <t>Table 10. Rank of Top 100 Cities in Florida by Percent Change in Population, 
2010 to 2016</t>
  </si>
  <si>
    <t>Table 14. Rank of Florida Counties by Percent of Population
Aged 65 and Older, 2015</t>
  </si>
  <si>
    <t>Table 13. Rank of Florida Counties by Percent of Population
Aged 17 and Younger, 2015</t>
  </si>
  <si>
    <t>Table 12. Age Distribution (Percentage) of the Population of Florida 
and Its Counties, 1990 to 2015</t>
  </si>
  <si>
    <t>Table 6. Rank of Florida Counties by Population Size in 2016 and
Population Distribution, 1990 to 2016</t>
  </si>
  <si>
    <t>Table 5. Population and Population Change for Regional Planning Councils
In Florida, 1990 to 2016</t>
  </si>
  <si>
    <t>Table 4. Population and Population Change for Metropolitan Statistical Areas 
In Florida, 1990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</si>
</sst>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0.0_)"/>
    <numFmt numFmtId="168" formatCode="0_)"/>
    <numFmt numFmtId="169" formatCode="#,##0.0000"/>
    <numFmt numFmtId="170" formatCode="#,##0.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>
      <alignment horizontal="left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1" fontId="9" fillId="0" borderId="0" xfId="0" applyNumberFormat="1" applyFont="1" applyFill="1" applyAlignment="1"/>
    <xf numFmtId="0" fontId="10" fillId="0" borderId="0" xfId="0" applyFont="1"/>
    <xf numFmtId="1" fontId="10" fillId="0" borderId="0" xfId="0" applyNumberFormat="1" applyFont="1" applyFill="1"/>
    <xf numFmtId="0" fontId="10" fillId="0" borderId="0" xfId="0" applyFont="1" applyFill="1"/>
    <xf numFmtId="1" fontId="12" fillId="0" borderId="0" xfId="2" applyNumberFormat="1" applyFont="1" applyFill="1" applyBorder="1" applyAlignment="1"/>
    <xf numFmtId="3" fontId="12" fillId="0" borderId="0" xfId="3" applyNumberFormat="1" applyFont="1" applyFill="1" applyBorder="1" applyAlignment="1"/>
    <xf numFmtId="3" fontId="10" fillId="0" borderId="0" xfId="3" applyNumberFormat="1" applyFont="1" applyFill="1" applyBorder="1"/>
    <xf numFmtId="1" fontId="12" fillId="0" borderId="0" xfId="2" applyNumberFormat="1" applyFont="1" applyFill="1" applyAlignment="1"/>
    <xf numFmtId="1" fontId="10" fillId="0" borderId="0" xfId="0" applyNumberFormat="1" applyFont="1" applyFill="1" applyBorder="1"/>
    <xf numFmtId="3" fontId="10" fillId="0" borderId="0" xfId="3" applyNumberFormat="1" applyFont="1" applyFill="1" applyBorder="1" applyAlignment="1"/>
    <xf numFmtId="3" fontId="12" fillId="0" borderId="0" xfId="3" applyNumberFormat="1" applyFont="1" applyFill="1" applyBorder="1"/>
    <xf numFmtId="1" fontId="12" fillId="0" borderId="0" xfId="0" applyNumberFormat="1" applyFont="1" applyFill="1" applyAlignment="1"/>
    <xf numFmtId="1" fontId="10" fillId="0" borderId="0" xfId="0" applyNumberFormat="1" applyFont="1" applyFill="1" applyBorder="1" applyAlignment="1" applyProtection="1">
      <alignment horizontal="left"/>
      <protection locked="0"/>
    </xf>
    <xf numFmtId="3" fontId="10" fillId="0" borderId="0" xfId="0" applyNumberFormat="1" applyFont="1" applyFill="1"/>
    <xf numFmtId="1" fontId="9" fillId="0" borderId="0" xfId="2" applyNumberFormat="1" applyFont="1" applyFill="1" applyAlignment="1"/>
    <xf numFmtId="1" fontId="12" fillId="0" borderId="0" xfId="0" applyNumberFormat="1" applyFont="1" applyFill="1" applyAlignment="1">
      <alignment horizontal="left"/>
    </xf>
    <xf numFmtId="1" fontId="9" fillId="0" borderId="0" xfId="0" applyNumberFormat="1" applyFont="1" applyFill="1" applyAlignment="1">
      <alignment horizontal="left"/>
    </xf>
    <xf numFmtId="1" fontId="10" fillId="0" borderId="0" xfId="0" applyNumberFormat="1" applyFont="1" applyAlignment="1"/>
    <xf numFmtId="49" fontId="10" fillId="0" borderId="0" xfId="0" applyNumberFormat="1" applyFont="1"/>
    <xf numFmtId="0" fontId="12" fillId="0" borderId="0" xfId="1" applyFont="1" applyAlignment="1"/>
    <xf numFmtId="0" fontId="11" fillId="0" borderId="0" xfId="0" applyFont="1"/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right"/>
    </xf>
    <xf numFmtId="49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4" fillId="0" borderId="0" xfId="0" applyFont="1"/>
    <xf numFmtId="1" fontId="16" fillId="0" borderId="0" xfId="0" applyNumberFormat="1" applyFont="1" applyFill="1" applyAlignment="1"/>
    <xf numFmtId="0" fontId="8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8" fillId="0" borderId="0" xfId="0" applyNumberFormat="1" applyFont="1"/>
    <xf numFmtId="3" fontId="8" fillId="0" borderId="0" xfId="0" applyNumberFormat="1" applyFont="1" applyFill="1"/>
    <xf numFmtId="0" fontId="8" fillId="0" borderId="0" xfId="0" applyFont="1" applyFill="1"/>
    <xf numFmtId="1" fontId="8" fillId="0" borderId="0" xfId="5" applyNumberFormat="1" applyFont="1" applyAlignment="1">
      <alignment horizontal="right"/>
    </xf>
    <xf numFmtId="164" fontId="8" fillId="0" borderId="0" xfId="0" applyNumberFormat="1" applyFont="1"/>
    <xf numFmtId="1" fontId="8" fillId="0" borderId="2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65" fontId="6" fillId="0" borderId="0" xfId="0" applyNumberFormat="1" applyFont="1"/>
    <xf numFmtId="0" fontId="12" fillId="0" borderId="0" xfId="0" applyFont="1"/>
    <xf numFmtId="0" fontId="18" fillId="0" borderId="0" xfId="0" applyFont="1"/>
    <xf numFmtId="0" fontId="9" fillId="0" borderId="0" xfId="0" applyFont="1"/>
    <xf numFmtId="0" fontId="19" fillId="0" borderId="0" xfId="0" applyFont="1"/>
    <xf numFmtId="1" fontId="18" fillId="0" borderId="0" xfId="0" applyNumberFormat="1" applyFont="1" applyFill="1"/>
    <xf numFmtId="0" fontId="12" fillId="0" borderId="0" xfId="5" applyFont="1"/>
    <xf numFmtId="3" fontId="10" fillId="0" borderId="0" xfId="0" applyNumberFormat="1" applyFont="1" applyAlignment="1"/>
    <xf numFmtId="3" fontId="12" fillId="0" borderId="0" xfId="0" applyNumberFormat="1" applyFont="1"/>
    <xf numFmtId="3" fontId="12" fillId="0" borderId="0" xfId="0" applyNumberFormat="1" applyFont="1" applyAlignment="1"/>
    <xf numFmtId="3" fontId="12" fillId="0" borderId="0" xfId="0" applyNumberFormat="1" applyFont="1" applyFill="1" applyAlignment="1" applyProtection="1">
      <alignment horizontal="right"/>
    </xf>
    <xf numFmtId="165" fontId="10" fillId="0" borderId="0" xfId="0" applyNumberFormat="1" applyFont="1" applyFill="1" applyAlignment="1" applyProtection="1">
      <alignment horizontal="right"/>
    </xf>
    <xf numFmtId="164" fontId="12" fillId="0" borderId="0" xfId="0" applyNumberFormat="1" applyFont="1" applyFill="1" applyAlignment="1">
      <alignment horizontal="right"/>
    </xf>
    <xf numFmtId="165" fontId="18" fillId="0" borderId="0" xfId="0" applyNumberFormat="1" applyFont="1"/>
    <xf numFmtId="3" fontId="12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3" fontId="12" fillId="0" borderId="0" xfId="3" applyNumberFormat="1" applyFont="1" applyBorder="1" applyAlignment="1"/>
    <xf numFmtId="3" fontId="10" fillId="0" borderId="0" xfId="0" applyNumberFormat="1" applyFont="1"/>
    <xf numFmtId="3" fontId="18" fillId="0" borderId="0" xfId="0" applyNumberFormat="1" applyFont="1"/>
    <xf numFmtId="165" fontId="18" fillId="0" borderId="0" xfId="0" applyNumberFormat="1" applyFont="1" applyFill="1" applyAlignment="1" applyProtection="1">
      <alignment horizontal="right"/>
    </xf>
    <xf numFmtId="0" fontId="10" fillId="0" borderId="0" xfId="1" applyFont="1" applyAlignment="1"/>
    <xf numFmtId="1" fontId="18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5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2" fillId="0" borderId="0" xfId="0" quotePrefix="1" applyNumberFormat="1" applyFont="1" applyAlignment="1">
      <alignment horizontal="right"/>
    </xf>
    <xf numFmtId="0" fontId="12" fillId="0" borderId="2" xfId="0" applyFont="1" applyBorder="1"/>
    <xf numFmtId="0" fontId="7" fillId="0" borderId="0" xfId="0" applyFont="1" applyAlignment="1">
      <alignment horizontal="right" indent="1"/>
    </xf>
    <xf numFmtId="0" fontId="0" fillId="0" borderId="0" xfId="0" applyFont="1" applyAlignment="1">
      <alignment horizontal="right" indent="1"/>
    </xf>
    <xf numFmtId="0" fontId="0" fillId="0" borderId="0" xfId="0" applyFont="1" applyBorder="1"/>
    <xf numFmtId="0" fontId="0" fillId="0" borderId="0" xfId="0" quotePrefix="1" applyFont="1" applyAlignment="1">
      <alignment horizontal="right" indent="1"/>
    </xf>
    <xf numFmtId="0" fontId="11" fillId="0" borderId="0" xfId="0" applyFont="1" applyAlignment="1">
      <alignment horizontal="right" indent="1"/>
    </xf>
    <xf numFmtId="0" fontId="10" fillId="0" borderId="0" xfId="0" applyFont="1" applyAlignment="1">
      <alignment horizontal="right" indent="1"/>
    </xf>
    <xf numFmtId="0" fontId="10" fillId="0" borderId="0" xfId="0" applyFont="1" applyBorder="1"/>
    <xf numFmtId="0" fontId="12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4" fontId="10" fillId="0" borderId="0" xfId="0" applyNumberFormat="1" applyFont="1"/>
    <xf numFmtId="0" fontId="12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167" fontId="22" fillId="0" borderId="0" xfId="0" applyNumberFormat="1" applyFont="1" applyBorder="1"/>
    <xf numFmtId="164" fontId="22" fillId="0" borderId="0" xfId="0" applyNumberFormat="1" applyFont="1" applyAlignment="1">
      <alignment horizontal="right"/>
    </xf>
    <xf numFmtId="164" fontId="12" fillId="0" borderId="0" xfId="0" quotePrefix="1" applyNumberFormat="1" applyFont="1"/>
    <xf numFmtId="165" fontId="12" fillId="0" borderId="0" xfId="0" applyNumberFormat="1" applyFont="1"/>
    <xf numFmtId="164" fontId="22" fillId="0" borderId="0" xfId="0" applyNumberFormat="1" applyFont="1"/>
    <xf numFmtId="165" fontId="22" fillId="0" borderId="0" xfId="0" applyNumberFormat="1" applyFont="1"/>
    <xf numFmtId="164" fontId="12" fillId="0" borderId="0" xfId="0" applyNumberFormat="1" applyFont="1"/>
    <xf numFmtId="167" fontId="22" fillId="0" borderId="0" xfId="0" applyNumberFormat="1" applyFont="1"/>
    <xf numFmtId="0" fontId="23" fillId="0" borderId="0" xfId="0" applyFont="1"/>
    <xf numFmtId="165" fontId="24" fillId="0" borderId="0" xfId="0" applyNumberFormat="1" applyFont="1"/>
    <xf numFmtId="164" fontId="23" fillId="0" borderId="0" xfId="0" applyNumberFormat="1" applyFont="1"/>
    <xf numFmtId="0" fontId="22" fillId="0" borderId="0" xfId="0" applyFont="1" applyProtection="1">
      <protection locked="0"/>
    </xf>
    <xf numFmtId="167" fontId="22" fillId="0" borderId="0" xfId="0" applyNumberFormat="1" applyFont="1" applyBorder="1" applyAlignment="1" applyProtection="1">
      <alignment horizontal="center"/>
      <protection locked="0"/>
    </xf>
    <xf numFmtId="168" fontId="22" fillId="0" borderId="0" xfId="0" applyNumberFormat="1" applyFont="1" applyBorder="1" applyAlignment="1" applyProtection="1">
      <protection locked="0"/>
    </xf>
    <xf numFmtId="0" fontId="22" fillId="0" borderId="2" xfId="0" applyFont="1" applyBorder="1" applyProtection="1">
      <protection locked="0"/>
    </xf>
    <xf numFmtId="0" fontId="22" fillId="0" borderId="2" xfId="0" applyFont="1" applyBorder="1" applyAlignment="1"/>
    <xf numFmtId="0" fontId="22" fillId="0" borderId="2" xfId="0" applyFont="1" applyBorder="1" applyAlignment="1">
      <alignment horizontal="right"/>
    </xf>
    <xf numFmtId="0" fontId="22" fillId="0" borderId="2" xfId="0" applyFont="1" applyBorder="1" applyAlignment="1" applyProtection="1">
      <protection locked="0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49" fontId="10" fillId="0" borderId="2" xfId="0" applyNumberFormat="1" applyFont="1" applyBorder="1" applyAlignment="1">
      <alignment horizontal="right"/>
    </xf>
    <xf numFmtId="0" fontId="12" fillId="0" borderId="2" xfId="0" applyNumberFormat="1" applyFont="1" applyBorder="1" applyAlignment="1">
      <alignment horizontal="right"/>
    </xf>
    <xf numFmtId="1" fontId="12" fillId="0" borderId="2" xfId="0" quotePrefix="1" applyNumberFormat="1" applyFont="1" applyBorder="1" applyAlignment="1">
      <alignment horizontal="right"/>
    </xf>
    <xf numFmtId="0" fontId="12" fillId="0" borderId="2" xfId="0" quotePrefix="1" applyNumberFormat="1" applyFont="1" applyBorder="1" applyAlignment="1">
      <alignment horizontal="right"/>
    </xf>
    <xf numFmtId="0" fontId="10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3" fontId="12" fillId="0" borderId="0" xfId="0" applyNumberFormat="1" applyFont="1" applyFill="1"/>
    <xf numFmtId="165" fontId="10" fillId="0" borderId="3" xfId="3" applyNumberFormat="1" applyFont="1" applyBorder="1" applyAlignment="1">
      <alignment horizontal="right" readingOrder="1"/>
    </xf>
    <xf numFmtId="165" fontId="12" fillId="0" borderId="3" xfId="3" applyNumberFormat="1" applyFont="1" applyBorder="1" applyAlignment="1">
      <alignment horizontal="right" readingOrder="1"/>
    </xf>
    <xf numFmtId="170" fontId="10" fillId="0" borderId="0" xfId="0" applyNumberFormat="1" applyFont="1" applyFill="1" applyBorder="1"/>
    <xf numFmtId="3" fontId="12" fillId="0" borderId="0" xfId="0" applyNumberFormat="1" applyFont="1" applyFill="1" applyAlignment="1">
      <alignment horizontal="right"/>
    </xf>
    <xf numFmtId="3" fontId="10" fillId="0" borderId="0" xfId="2" applyNumberFormat="1" applyFont="1" applyAlignme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165" fontId="10" fillId="0" borderId="0" xfId="3" applyNumberFormat="1" applyFont="1" applyBorder="1" applyAlignment="1">
      <alignment horizontal="right" readingOrder="1"/>
    </xf>
    <xf numFmtId="165" fontId="12" fillId="0" borderId="0" xfId="3" applyNumberFormat="1" applyFont="1" applyBorder="1" applyAlignment="1">
      <alignment horizontal="right" readingOrder="1"/>
    </xf>
    <xf numFmtId="0" fontId="12" fillId="0" borderId="0" xfId="0" applyFont="1" applyBorder="1" applyAlignment="1">
      <alignment horizontal="right"/>
    </xf>
    <xf numFmtId="3" fontId="0" fillId="0" borderId="0" xfId="0" applyNumberFormat="1" applyFont="1"/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center"/>
    </xf>
    <xf numFmtId="49" fontId="12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Fill="1"/>
    <xf numFmtId="2" fontId="12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0" fontId="10" fillId="0" borderId="0" xfId="5" applyFont="1" applyFill="1" applyBorder="1"/>
    <xf numFmtId="4" fontId="10" fillId="0" borderId="0" xfId="0" applyNumberFormat="1" applyFont="1" applyFill="1" applyAlignment="1" applyProtection="1">
      <alignment horizontal="right"/>
    </xf>
    <xf numFmtId="4" fontId="12" fillId="0" borderId="0" xfId="0" applyNumberFormat="1" applyFont="1" applyFill="1"/>
    <xf numFmtId="4" fontId="18" fillId="0" borderId="0" xfId="0" applyNumberFormat="1" applyFont="1"/>
    <xf numFmtId="4" fontId="12" fillId="0" borderId="0" xfId="0" applyNumberFormat="1" applyFont="1"/>
    <xf numFmtId="2" fontId="12" fillId="0" borderId="0" xfId="0" applyNumberFormat="1" applyFont="1"/>
    <xf numFmtId="0" fontId="12" fillId="0" borderId="0" xfId="1" applyFont="1" applyAlignment="1">
      <alignment horizontal="left"/>
    </xf>
    <xf numFmtId="0" fontId="10" fillId="0" borderId="2" xfId="0" applyFont="1" applyBorder="1"/>
    <xf numFmtId="1" fontId="10" fillId="0" borderId="2" xfId="0" applyNumberFormat="1" applyFont="1" applyBorder="1" applyAlignment="1">
      <alignment horizontal="right"/>
    </xf>
    <xf numFmtId="0" fontId="12" fillId="0" borderId="2" xfId="0" applyNumberFormat="1" applyFont="1" applyBorder="1" applyAlignment="1" applyProtection="1">
      <alignment horizontal="right"/>
      <protection locked="0"/>
    </xf>
    <xf numFmtId="1" fontId="12" fillId="0" borderId="2" xfId="0" applyNumberFormat="1" applyFont="1" applyBorder="1" applyAlignment="1">
      <alignment horizontal="right"/>
    </xf>
    <xf numFmtId="1" fontId="10" fillId="0" borderId="0" xfId="0" applyNumberFormat="1" applyFont="1" applyAlignment="1">
      <alignment horizontal="left"/>
    </xf>
    <xf numFmtId="0" fontId="15" fillId="0" borderId="0" xfId="0" applyFont="1"/>
    <xf numFmtId="0" fontId="10" fillId="0" borderId="0" xfId="5" applyFont="1" applyAlignment="1">
      <alignment horizontal="left"/>
    </xf>
    <xf numFmtId="3" fontId="10" fillId="0" borderId="0" xfId="2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2" fillId="0" borderId="0" xfId="5" applyFont="1" applyBorder="1" applyAlignment="1">
      <alignment horizontal="right"/>
    </xf>
    <xf numFmtId="1" fontId="10" fillId="0" borderId="0" xfId="2" applyNumberFormat="1" applyFont="1" applyAlignment="1"/>
    <xf numFmtId="0" fontId="3" fillId="0" borderId="0" xfId="0" applyFont="1"/>
    <xf numFmtId="165" fontId="12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5" applyFont="1" applyAlignment="1">
      <alignment horizontal="right"/>
    </xf>
    <xf numFmtId="0" fontId="10" fillId="0" borderId="2" xfId="5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1" fontId="10" fillId="0" borderId="0" xfId="0" applyNumberFormat="1" applyFont="1"/>
    <xf numFmtId="0" fontId="12" fillId="0" borderId="0" xfId="0" applyFont="1" applyBorder="1"/>
    <xf numFmtId="1" fontId="0" fillId="0" borderId="0" xfId="0" applyNumberFormat="1" applyFont="1"/>
    <xf numFmtId="167" fontId="22" fillId="0" borderId="6" xfId="0" applyNumberFormat="1" applyFont="1" applyBorder="1" applyAlignment="1" applyProtection="1">
      <alignment horizontal="center"/>
      <protection locked="0"/>
    </xf>
    <xf numFmtId="168" fontId="22" fillId="0" borderId="6" xfId="0" applyNumberFormat="1" applyFont="1" applyBorder="1" applyAlignment="1" applyProtection="1">
      <protection locked="0"/>
    </xf>
    <xf numFmtId="167" fontId="22" fillId="0" borderId="6" xfId="0" applyNumberFormat="1" applyFont="1" applyBorder="1"/>
    <xf numFmtId="164" fontId="12" fillId="0" borderId="6" xfId="0" quotePrefix="1" applyNumberFormat="1" applyFont="1" applyBorder="1"/>
    <xf numFmtId="164" fontId="22" fillId="0" borderId="6" xfId="0" applyNumberFormat="1" applyFont="1" applyBorder="1"/>
    <xf numFmtId="164" fontId="12" fillId="0" borderId="6" xfId="0" applyNumberFormat="1" applyFont="1" applyBorder="1"/>
    <xf numFmtId="164" fontId="12" fillId="0" borderId="0" xfId="0" applyNumberFormat="1" applyFont="1" applyFill="1"/>
    <xf numFmtId="164" fontId="12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9" fillId="0" borderId="6" xfId="0" applyFont="1" applyBorder="1"/>
    <xf numFmtId="0" fontId="12" fillId="0" borderId="6" xfId="0" applyFont="1" applyBorder="1"/>
    <xf numFmtId="165" fontId="18" fillId="0" borderId="6" xfId="0" applyNumberFormat="1" applyFont="1" applyBorder="1"/>
    <xf numFmtId="0" fontId="16" fillId="0" borderId="0" xfId="0" applyFont="1" applyAlignment="1">
      <alignment horizontal="center" wrapText="1"/>
    </xf>
    <xf numFmtId="0" fontId="15" fillId="0" borderId="0" xfId="1" applyFont="1" applyAlignment="1">
      <alignment horizontal="left"/>
    </xf>
    <xf numFmtId="0" fontId="9" fillId="0" borderId="0" xfId="0" applyFont="1" applyBorder="1" applyAlignment="1">
      <alignment horizontal="right"/>
    </xf>
    <xf numFmtId="3" fontId="12" fillId="0" borderId="0" xfId="0" applyNumberFormat="1" applyFont="1" applyBorder="1"/>
    <xf numFmtId="3" fontId="10" fillId="0" borderId="0" xfId="0" applyNumberFormat="1" applyFont="1" applyBorder="1"/>
    <xf numFmtId="3" fontId="22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169" fontId="10" fillId="0" borderId="0" xfId="0" applyNumberFormat="1" applyFont="1" applyFill="1" applyBorder="1"/>
    <xf numFmtId="3" fontId="12" fillId="0" borderId="0" xfId="0" applyNumberFormat="1" applyFont="1" applyBorder="1" applyAlignment="1">
      <alignment horizontal="center"/>
    </xf>
    <xf numFmtId="0" fontId="12" fillId="0" borderId="2" xfId="0" applyNumberFormat="1" applyFont="1" applyBorder="1"/>
    <xf numFmtId="0" fontId="12" fillId="0" borderId="2" xfId="0" quotePrefix="1" applyNumberFormat="1" applyFont="1" applyBorder="1" applyAlignment="1" applyProtection="1">
      <alignment horizontal="right"/>
      <protection locked="0"/>
    </xf>
    <xf numFmtId="0" fontId="10" fillId="0" borderId="2" xfId="0" quotePrefix="1" applyNumberFormat="1" applyFont="1" applyBorder="1" applyAlignment="1" applyProtection="1">
      <alignment horizontal="right"/>
      <protection locked="0"/>
    </xf>
    <xf numFmtId="3" fontId="18" fillId="0" borderId="0" xfId="0" applyNumberFormat="1" applyFont="1" applyFill="1"/>
    <xf numFmtId="1" fontId="10" fillId="0" borderId="0" xfId="0" applyNumberFormat="1" applyFont="1" applyBorder="1" applyAlignment="1" applyProtection="1">
      <alignment horizontal="right"/>
      <protection locked="0"/>
    </xf>
    <xf numFmtId="1" fontId="10" fillId="0" borderId="0" xfId="0" applyNumberFormat="1" applyFont="1" applyFill="1" applyBorder="1" applyAlignment="1" applyProtection="1">
      <alignment horizontal="right"/>
      <protection locked="0"/>
    </xf>
    <xf numFmtId="1" fontId="10" fillId="0" borderId="0" xfId="0" applyNumberFormat="1" applyFont="1" applyBorder="1"/>
    <xf numFmtId="1" fontId="11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1" fontId="14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15" fillId="0" borderId="0" xfId="1" applyFont="1" applyAlignment="1">
      <alignment horizontal="left"/>
    </xf>
    <xf numFmtId="1" fontId="14" fillId="0" borderId="0" xfId="0" applyNumberFormat="1" applyFont="1" applyFill="1" applyBorder="1" applyAlignment="1" applyProtection="1">
      <alignment horizontal="left"/>
      <protection locked="0"/>
    </xf>
    <xf numFmtId="1" fontId="13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2" xfId="5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2" xfId="5" applyFont="1" applyBorder="1" applyAlignment="1">
      <alignment horizontal="center"/>
    </xf>
    <xf numFmtId="1" fontId="14" fillId="0" borderId="0" xfId="0" applyNumberFormat="1" applyFont="1" applyAlignment="1">
      <alignment horizontal="left"/>
    </xf>
    <xf numFmtId="0" fontId="17" fillId="0" borderId="0" xfId="6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readingOrder="1"/>
    </xf>
    <xf numFmtId="0" fontId="15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 readingOrder="1"/>
    </xf>
    <xf numFmtId="0" fontId="12" fillId="0" borderId="2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5" applyFont="1" applyAlignment="1">
      <alignment horizontal="center"/>
    </xf>
    <xf numFmtId="0" fontId="3" fillId="0" borderId="0" xfId="5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167" fontId="22" fillId="0" borderId="2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center" wrapText="1"/>
    </xf>
    <xf numFmtId="164" fontId="12" fillId="0" borderId="2" xfId="0" applyNumberFormat="1" applyFont="1" applyBorder="1" applyAlignment="1">
      <alignment horizontal="center"/>
    </xf>
    <xf numFmtId="0" fontId="15" fillId="0" borderId="0" xfId="1" applyFont="1" applyAlignment="1">
      <alignment horizontal="left"/>
    </xf>
    <xf numFmtId="0" fontId="16" fillId="0" borderId="0" xfId="0" applyFont="1" applyAlignment="1">
      <alignment horizontal="center" wrapText="1"/>
    </xf>
    <xf numFmtId="3" fontId="12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5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12" fillId="0" borderId="0" xfId="5" applyFont="1" applyBorder="1" applyAlignment="1">
      <alignment horizontal="center"/>
    </xf>
    <xf numFmtId="3" fontId="12" fillId="0" borderId="2" xfId="5" applyNumberFormat="1" applyFont="1" applyBorder="1" applyAlignment="1">
      <alignment horizontal="center"/>
    </xf>
    <xf numFmtId="1" fontId="12" fillId="0" borderId="0" xfId="5" applyNumberFormat="1" applyFont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2" xfId="5" applyNumberFormat="1" applyFont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3" fontId="12" fillId="0" borderId="0" xfId="5" applyNumberFormat="1" applyFont="1" applyFill="1"/>
    <xf numFmtId="164" fontId="12" fillId="0" borderId="0" xfId="5" applyNumberFormat="1" applyFont="1" applyFill="1"/>
    <xf numFmtId="3" fontId="12" fillId="0" borderId="0" xfId="5" applyNumberFormat="1" applyFont="1" applyAlignment="1">
      <alignment horizontal="right"/>
    </xf>
    <xf numFmtId="0" fontId="15" fillId="0" borderId="0" xfId="1" applyFont="1" applyAlignment="1"/>
    <xf numFmtId="1" fontId="14" fillId="0" borderId="0" xfId="0" applyNumberFormat="1" applyFont="1" applyAlignment="1"/>
    <xf numFmtId="3" fontId="15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3" fontId="14" fillId="0" borderId="0" xfId="0" applyNumberFormat="1" applyFont="1" applyFill="1" applyAlignment="1"/>
    <xf numFmtId="0" fontId="15" fillId="0" borderId="0" xfId="0" applyFont="1" applyFill="1"/>
    <xf numFmtId="3" fontId="15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3" fontId="15" fillId="0" borderId="0" xfId="1" applyNumberFormat="1" applyFont="1" applyFill="1" applyAlignment="1"/>
    <xf numFmtId="0" fontId="24" fillId="0" borderId="0" xfId="0" applyFont="1"/>
    <xf numFmtId="1" fontId="24" fillId="0" borderId="0" xfId="0" applyNumberFormat="1" applyFont="1" applyAlignment="1"/>
    <xf numFmtId="3" fontId="15" fillId="0" borderId="0" xfId="0" applyNumberFormat="1" applyFont="1" applyAlignment="1"/>
    <xf numFmtId="0" fontId="24" fillId="0" borderId="0" xfId="1" applyFont="1" applyAlignment="1"/>
    <xf numFmtId="0" fontId="14" fillId="0" borderId="0" xfId="1" applyFont="1" applyAlignment="1"/>
    <xf numFmtId="0" fontId="10" fillId="0" borderId="0" xfId="0" applyFont="1" applyBorder="1" applyAlignment="1">
      <alignment horizontal="left" wrapText="1"/>
    </xf>
    <xf numFmtId="0" fontId="12" fillId="0" borderId="0" xfId="0" quotePrefix="1" applyNumberFormat="1" applyFont="1" applyBorder="1" applyAlignment="1">
      <alignment horizontal="right"/>
    </xf>
    <xf numFmtId="0" fontId="10" fillId="0" borderId="2" xfId="0" applyFont="1" applyBorder="1" applyAlignment="1">
      <alignment horizontal="left" wrapText="1"/>
    </xf>
    <xf numFmtId="0" fontId="12" fillId="0" borderId="0" xfId="0" applyNumberFormat="1" applyFont="1" applyBorder="1" applyAlignment="1">
      <alignment horizontal="right" readingOrder="1"/>
    </xf>
    <xf numFmtId="0" fontId="10" fillId="0" borderId="0" xfId="0" applyNumberFormat="1" applyFont="1" applyBorder="1" applyAlignment="1">
      <alignment horizontal="right" readingOrder="1"/>
    </xf>
    <xf numFmtId="0" fontId="12" fillId="0" borderId="3" xfId="0" applyFont="1" applyBorder="1" applyAlignment="1">
      <alignment horizontal="right" readingOrder="1"/>
    </xf>
    <xf numFmtId="0" fontId="12" fillId="0" borderId="4" xfId="0" applyFont="1" applyBorder="1" applyAlignment="1">
      <alignment horizontal="right" readingOrder="1"/>
    </xf>
    <xf numFmtId="0" fontId="9" fillId="0" borderId="0" xfId="0" applyFont="1" applyBorder="1" applyAlignment="1">
      <alignment wrapText="1" readingOrder="1"/>
    </xf>
    <xf numFmtId="3" fontId="10" fillId="0" borderId="0" xfId="7" applyNumberFormat="1" applyFont="1" applyBorder="1" applyAlignment="1">
      <alignment horizontal="right" readingOrder="1"/>
    </xf>
    <xf numFmtId="3" fontId="12" fillId="0" borderId="0" xfId="7" applyNumberFormat="1" applyFont="1" applyBorder="1" applyAlignment="1">
      <alignment horizontal="right" readingOrder="1"/>
    </xf>
    <xf numFmtId="166" fontId="12" fillId="0" borderId="0" xfId="4" applyNumberFormat="1" applyFont="1" applyBorder="1" applyAlignment="1" applyProtection="1">
      <alignment horizontal="right" wrapText="1" readingOrder="1"/>
    </xf>
    <xf numFmtId="166" fontId="10" fillId="0" borderId="0" xfId="4" applyNumberFormat="1" applyFont="1" applyBorder="1" applyAlignment="1" applyProtection="1">
      <alignment horizontal="right" readingOrder="1"/>
    </xf>
    <xf numFmtId="166" fontId="12" fillId="0" borderId="0" xfId="4" applyNumberFormat="1" applyFont="1" applyBorder="1" applyAlignment="1" applyProtection="1">
      <alignment horizontal="right" readingOrder="1"/>
    </xf>
    <xf numFmtId="0" fontId="11" fillId="0" borderId="0" xfId="0" applyFont="1" applyBorder="1" applyAlignment="1">
      <alignment wrapText="1"/>
    </xf>
    <xf numFmtId="3" fontId="10" fillId="0" borderId="0" xfId="0" applyNumberFormat="1" applyFont="1" applyBorder="1" applyAlignment="1" applyProtection="1">
      <alignment horizontal="right" readingOrder="1"/>
    </xf>
    <xf numFmtId="3" fontId="12" fillId="0" borderId="0" xfId="0" applyNumberFormat="1" applyFont="1" applyBorder="1" applyAlignment="1" applyProtection="1">
      <alignment horizontal="right" readingOrder="1"/>
    </xf>
    <xf numFmtId="0" fontId="10" fillId="0" borderId="0" xfId="0" applyFont="1" applyBorder="1" applyAlignment="1">
      <alignment horizontal="left" wrapText="1"/>
    </xf>
    <xf numFmtId="3" fontId="10" fillId="0" borderId="0" xfId="0" applyNumberFormat="1" applyFont="1" applyAlignment="1">
      <alignment readingOrder="1"/>
    </xf>
    <xf numFmtId="3" fontId="12" fillId="0" borderId="0" xfId="0" applyNumberFormat="1" applyFont="1" applyAlignment="1">
      <alignment readingOrder="1"/>
    </xf>
    <xf numFmtId="0" fontId="11" fillId="0" borderId="0" xfId="0" applyFont="1" applyBorder="1" applyAlignment="1">
      <alignment horizontal="left" wrapText="1"/>
    </xf>
    <xf numFmtId="0" fontId="15" fillId="0" borderId="0" xfId="0" applyFont="1" applyBorder="1" applyAlignment="1">
      <alignment readingOrder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2" fillId="0" borderId="5" xfId="0" applyFont="1" applyBorder="1"/>
    <xf numFmtId="0" fontId="12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2" fillId="0" borderId="1" xfId="0" applyNumberFormat="1" applyFont="1" applyBorder="1"/>
    <xf numFmtId="165" fontId="10" fillId="0" borderId="0" xfId="0" applyNumberFormat="1" applyFont="1"/>
    <xf numFmtId="164" fontId="12" fillId="0" borderId="5" xfId="0" applyNumberFormat="1" applyFont="1" applyBorder="1"/>
    <xf numFmtId="164" fontId="12" fillId="0" borderId="0" xfId="0" applyNumberFormat="1" applyFont="1" applyBorder="1"/>
    <xf numFmtId="0" fontId="10" fillId="0" borderId="0" xfId="5" applyFont="1"/>
    <xf numFmtId="1" fontId="11" fillId="0" borderId="0" xfId="0" applyNumberFormat="1" applyFont="1"/>
    <xf numFmtId="165" fontId="10" fillId="0" borderId="0" xfId="0" applyNumberFormat="1" applyFont="1" applyAlignment="1"/>
    <xf numFmtId="1" fontId="14" fillId="0" borderId="0" xfId="0" applyNumberFormat="1" applyFont="1" applyFill="1" applyBorder="1" applyAlignment="1" applyProtection="1">
      <protection locked="0"/>
    </xf>
  </cellXfs>
  <cellStyles count="8">
    <cellStyle name="Comma" xfId="3" builtinId="3"/>
    <cellStyle name="Comma 2" xfId="7"/>
    <cellStyle name="Normal" xfId="0" builtinId="0"/>
    <cellStyle name="Normal 2" xfId="5"/>
    <cellStyle name="Normal 2 2" xfId="6"/>
    <cellStyle name="Normal 3" xfId="1"/>
    <cellStyle name="Percent" xfId="4" builtinId="5"/>
    <cellStyle name="Style 1" xfId="2"/>
  </cellStyles>
  <dxfs count="244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905625" y="385667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163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905625" y="3856672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9845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984575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2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0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51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3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54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5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7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58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60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61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6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6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64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6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6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6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6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69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7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7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7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7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4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5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7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8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1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2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4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5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88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8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3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98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99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1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02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0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5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06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8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09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1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1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2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1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1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7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1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2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2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4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4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4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4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6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6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6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6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0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1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3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4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7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8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0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1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4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9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94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95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9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97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98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9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0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01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02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0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04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05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0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0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08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0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1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3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1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1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18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19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1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2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5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6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8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9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3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3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2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7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4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4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4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4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4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5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5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5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5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5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5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6535102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5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5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5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5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6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6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6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6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6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6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5807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6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095625" y="74295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2"/>
  <sheetViews>
    <sheetView tabSelected="1" workbookViewId="0">
      <pane ySplit="6" topLeftCell="A7" activePane="bottomLeft" state="frozen"/>
      <selection pane="bottomLeft" activeCell="J15" sqref="J15"/>
    </sheetView>
  </sheetViews>
  <sheetFormatPr defaultRowHeight="15.75" x14ac:dyDescent="0.25"/>
  <cols>
    <col min="1" max="1" width="21.5703125" style="5" customWidth="1"/>
    <col min="2" max="6" width="13.85546875" style="5" customWidth="1"/>
    <col min="7" max="16384" width="9.140625" style="5"/>
  </cols>
  <sheetData>
    <row r="1" spans="1:6" ht="18.75" x14ac:dyDescent="0.3">
      <c r="A1" s="32" t="s">
        <v>683</v>
      </c>
    </row>
    <row r="2" spans="1:6" x14ac:dyDescent="0.25">
      <c r="A2" s="205"/>
      <c r="B2" s="205"/>
      <c r="C2" s="205"/>
      <c r="D2" s="205"/>
      <c r="E2" s="205"/>
      <c r="F2" s="205"/>
    </row>
    <row r="3" spans="1:6" ht="15" customHeight="1" x14ac:dyDescent="0.25">
      <c r="A3" s="6"/>
      <c r="B3" s="7"/>
      <c r="C3" s="7"/>
      <c r="D3" s="7"/>
      <c r="E3" s="204" t="s">
        <v>0</v>
      </c>
      <c r="F3" s="204"/>
    </row>
    <row r="4" spans="1:6" x14ac:dyDescent="0.25">
      <c r="A4" s="25"/>
      <c r="B4" s="26" t="s">
        <v>1</v>
      </c>
      <c r="C4" s="34" t="s">
        <v>3</v>
      </c>
      <c r="D4" s="26" t="s">
        <v>1</v>
      </c>
      <c r="E4" s="26"/>
      <c r="F4" s="26" t="s">
        <v>2</v>
      </c>
    </row>
    <row r="5" spans="1:6" x14ac:dyDescent="0.25">
      <c r="A5" s="25" t="s">
        <v>644</v>
      </c>
      <c r="B5" s="26" t="s">
        <v>684</v>
      </c>
      <c r="C5" s="40" t="s">
        <v>6</v>
      </c>
      <c r="D5" s="26" t="s">
        <v>4</v>
      </c>
      <c r="E5" s="26"/>
      <c r="F5" s="26" t="s">
        <v>5</v>
      </c>
    </row>
    <row r="6" spans="1:6" x14ac:dyDescent="0.25">
      <c r="A6" s="27" t="s">
        <v>645</v>
      </c>
      <c r="B6" s="28" t="s">
        <v>730</v>
      </c>
      <c r="C6" s="42" t="s">
        <v>689</v>
      </c>
      <c r="D6" s="28" t="s">
        <v>731</v>
      </c>
      <c r="E6" s="28" t="s">
        <v>7</v>
      </c>
      <c r="F6" s="28" t="s">
        <v>685</v>
      </c>
    </row>
    <row r="7" spans="1:6" x14ac:dyDescent="0.25">
      <c r="A7" s="6"/>
      <c r="B7" s="29"/>
      <c r="C7" s="29"/>
      <c r="D7" s="29"/>
      <c r="E7" s="29"/>
      <c r="F7" s="29"/>
    </row>
    <row r="8" spans="1:6" x14ac:dyDescent="0.25">
      <c r="A8" s="4" t="s">
        <v>554</v>
      </c>
      <c r="B8" s="9">
        <v>257062</v>
      </c>
      <c r="C8" s="9">
        <v>9726</v>
      </c>
      <c r="D8" s="9">
        <v>247336</v>
      </c>
      <c r="E8" s="10">
        <v>1296</v>
      </c>
      <c r="F8" s="10">
        <v>255766</v>
      </c>
    </row>
    <row r="9" spans="1:6" x14ac:dyDescent="0.25">
      <c r="A9" s="8" t="s">
        <v>8</v>
      </c>
      <c r="B9" s="9">
        <v>9892</v>
      </c>
      <c r="C9" s="9">
        <v>833</v>
      </c>
      <c r="D9" s="9">
        <v>9059</v>
      </c>
      <c r="E9" s="10">
        <v>0</v>
      </c>
      <c r="F9" s="10">
        <v>9892</v>
      </c>
    </row>
    <row r="10" spans="1:6" x14ac:dyDescent="0.25">
      <c r="A10" s="11" t="s">
        <v>9</v>
      </c>
      <c r="B10" s="9">
        <v>1158</v>
      </c>
      <c r="C10" s="9">
        <v>40</v>
      </c>
      <c r="D10" s="9">
        <v>1118</v>
      </c>
      <c r="E10" s="10">
        <v>0</v>
      </c>
      <c r="F10" s="10">
        <v>1158</v>
      </c>
    </row>
    <row r="11" spans="1:6" x14ac:dyDescent="0.25">
      <c r="A11" s="11" t="s">
        <v>10</v>
      </c>
      <c r="B11" s="9">
        <v>128612</v>
      </c>
      <c r="C11" s="9">
        <v>4136</v>
      </c>
      <c r="D11" s="9">
        <v>124476</v>
      </c>
      <c r="E11" s="10">
        <v>817</v>
      </c>
      <c r="F11" s="10">
        <v>127795</v>
      </c>
    </row>
    <row r="12" spans="1:6" x14ac:dyDescent="0.25">
      <c r="A12" s="11" t="s">
        <v>11</v>
      </c>
      <c r="B12" s="9">
        <v>1425</v>
      </c>
      <c r="C12" s="9">
        <v>8</v>
      </c>
      <c r="D12" s="9">
        <v>1417</v>
      </c>
      <c r="E12" s="10">
        <v>0</v>
      </c>
      <c r="F12" s="10">
        <v>1425</v>
      </c>
    </row>
    <row r="13" spans="1:6" x14ac:dyDescent="0.25">
      <c r="A13" s="11" t="s">
        <v>12</v>
      </c>
      <c r="B13" s="9">
        <v>5813</v>
      </c>
      <c r="C13" s="9">
        <v>463</v>
      </c>
      <c r="D13" s="9">
        <v>5350</v>
      </c>
      <c r="E13" s="10">
        <v>0</v>
      </c>
      <c r="F13" s="10">
        <v>5813</v>
      </c>
    </row>
    <row r="14" spans="1:6" x14ac:dyDescent="0.25">
      <c r="A14" s="11" t="s">
        <v>13</v>
      </c>
      <c r="B14" s="9">
        <v>379</v>
      </c>
      <c r="C14" s="9">
        <v>19</v>
      </c>
      <c r="D14" s="9">
        <v>360</v>
      </c>
      <c r="E14" s="10">
        <v>0</v>
      </c>
      <c r="F14" s="10">
        <v>379</v>
      </c>
    </row>
    <row r="15" spans="1:6" x14ac:dyDescent="0.25">
      <c r="A15" s="11" t="s">
        <v>14</v>
      </c>
      <c r="B15" s="9">
        <v>600</v>
      </c>
      <c r="C15" s="9">
        <v>0</v>
      </c>
      <c r="D15" s="9">
        <v>600</v>
      </c>
      <c r="E15" s="10">
        <v>0</v>
      </c>
      <c r="F15" s="10">
        <v>600</v>
      </c>
    </row>
    <row r="16" spans="1:6" x14ac:dyDescent="0.25">
      <c r="A16" s="11" t="s">
        <v>15</v>
      </c>
      <c r="B16" s="9">
        <v>5946</v>
      </c>
      <c r="C16" s="9">
        <v>996</v>
      </c>
      <c r="D16" s="9">
        <v>4950</v>
      </c>
      <c r="E16" s="10">
        <v>0</v>
      </c>
      <c r="F16" s="10">
        <v>5946</v>
      </c>
    </row>
    <row r="17" spans="1:6" x14ac:dyDescent="0.25">
      <c r="A17" s="11" t="s">
        <v>16</v>
      </c>
      <c r="B17" s="9">
        <v>939</v>
      </c>
      <c r="C17" s="9">
        <v>-76</v>
      </c>
      <c r="D17" s="9">
        <v>1015</v>
      </c>
      <c r="E17" s="10">
        <v>0</v>
      </c>
      <c r="F17" s="10">
        <v>939</v>
      </c>
    </row>
    <row r="18" spans="1:6" x14ac:dyDescent="0.25">
      <c r="A18" s="11" t="s">
        <v>705</v>
      </c>
      <c r="B18" s="9">
        <v>102298</v>
      </c>
      <c r="C18" s="9">
        <v>3307</v>
      </c>
      <c r="D18" s="9">
        <v>98991</v>
      </c>
      <c r="E18" s="10">
        <v>479</v>
      </c>
      <c r="F18" s="10">
        <v>101819</v>
      </c>
    </row>
    <row r="19" spans="1:6" x14ac:dyDescent="0.25">
      <c r="A19" s="6" t="s">
        <v>550</v>
      </c>
      <c r="B19" s="9" t="s">
        <v>550</v>
      </c>
      <c r="C19" s="9" t="s">
        <v>550</v>
      </c>
      <c r="D19" s="9" t="s">
        <v>550</v>
      </c>
      <c r="E19" s="10" t="s">
        <v>550</v>
      </c>
      <c r="F19" s="10" t="s">
        <v>550</v>
      </c>
    </row>
    <row r="20" spans="1:6" x14ac:dyDescent="0.25">
      <c r="A20" s="4" t="s">
        <v>553</v>
      </c>
      <c r="B20" s="9">
        <v>26965</v>
      </c>
      <c r="C20" s="9">
        <v>-150</v>
      </c>
      <c r="D20" s="9">
        <v>27115</v>
      </c>
      <c r="E20" s="10">
        <v>2301</v>
      </c>
      <c r="F20" s="10">
        <v>24664</v>
      </c>
    </row>
    <row r="21" spans="1:6" x14ac:dyDescent="0.25">
      <c r="A21" s="11" t="s">
        <v>17</v>
      </c>
      <c r="B21" s="9">
        <v>444</v>
      </c>
      <c r="C21" s="9">
        <v>7</v>
      </c>
      <c r="D21" s="9">
        <v>437</v>
      </c>
      <c r="E21" s="10">
        <v>0</v>
      </c>
      <c r="F21" s="10">
        <v>444</v>
      </c>
    </row>
    <row r="22" spans="1:6" x14ac:dyDescent="0.25">
      <c r="A22" s="11" t="s">
        <v>18</v>
      </c>
      <c r="B22" s="9">
        <v>6450</v>
      </c>
      <c r="C22" s="9">
        <v>76</v>
      </c>
      <c r="D22" s="9">
        <v>6374</v>
      </c>
      <c r="E22" s="10">
        <v>0</v>
      </c>
      <c r="F22" s="10">
        <v>6450</v>
      </c>
    </row>
    <row r="23" spans="1:6" x14ac:dyDescent="0.25">
      <c r="A23" s="11" t="s">
        <v>19</v>
      </c>
      <c r="B23" s="9">
        <v>20071</v>
      </c>
      <c r="C23" s="9">
        <v>-233</v>
      </c>
      <c r="D23" s="9">
        <v>20304</v>
      </c>
      <c r="E23" s="10">
        <v>2301</v>
      </c>
      <c r="F23" s="10">
        <v>17770</v>
      </c>
    </row>
    <row r="24" spans="1:6" x14ac:dyDescent="0.25">
      <c r="A24" s="12" t="s">
        <v>550</v>
      </c>
      <c r="B24" s="12" t="s">
        <v>550</v>
      </c>
      <c r="C24" s="12" t="s">
        <v>550</v>
      </c>
      <c r="D24" s="12" t="s">
        <v>550</v>
      </c>
      <c r="E24" s="12" t="s">
        <v>550</v>
      </c>
      <c r="F24" s="12" t="s">
        <v>550</v>
      </c>
    </row>
    <row r="25" spans="1:6" x14ac:dyDescent="0.25">
      <c r="A25" s="4" t="s">
        <v>552</v>
      </c>
      <c r="B25" s="9">
        <v>176016</v>
      </c>
      <c r="C25" s="9">
        <v>7164</v>
      </c>
      <c r="D25" s="9">
        <v>168852</v>
      </c>
      <c r="E25" s="10">
        <v>1161</v>
      </c>
      <c r="F25" s="10">
        <v>174855</v>
      </c>
    </row>
    <row r="26" spans="1:6" x14ac:dyDescent="0.25">
      <c r="A26" s="11" t="s">
        <v>20</v>
      </c>
      <c r="B26" s="9">
        <v>15625</v>
      </c>
      <c r="C26" s="9">
        <v>1220</v>
      </c>
      <c r="D26" s="9">
        <v>14405</v>
      </c>
      <c r="E26" s="10">
        <v>0</v>
      </c>
      <c r="F26" s="10">
        <v>15625</v>
      </c>
    </row>
    <row r="27" spans="1:6" x14ac:dyDescent="0.25">
      <c r="A27" s="11" t="s">
        <v>21</v>
      </c>
      <c r="B27" s="9">
        <v>20004</v>
      </c>
      <c r="C27" s="9">
        <v>1511</v>
      </c>
      <c r="D27" s="9">
        <v>18493</v>
      </c>
      <c r="E27" s="10">
        <v>6</v>
      </c>
      <c r="F27" s="10">
        <v>19998</v>
      </c>
    </row>
    <row r="28" spans="1:6" x14ac:dyDescent="0.25">
      <c r="A28" s="11" t="s">
        <v>22</v>
      </c>
      <c r="B28" s="9">
        <v>1196</v>
      </c>
      <c r="C28" s="9">
        <v>124</v>
      </c>
      <c r="D28" s="9">
        <v>1072</v>
      </c>
      <c r="E28" s="10">
        <v>0</v>
      </c>
      <c r="F28" s="10">
        <v>1196</v>
      </c>
    </row>
    <row r="29" spans="1:6" x14ac:dyDescent="0.25">
      <c r="A29" s="11" t="s">
        <v>23</v>
      </c>
      <c r="B29" s="9">
        <v>36909</v>
      </c>
      <c r="C29" s="9">
        <v>1404</v>
      </c>
      <c r="D29" s="13">
        <v>35505</v>
      </c>
      <c r="E29" s="10">
        <v>109</v>
      </c>
      <c r="F29" s="10">
        <v>36800</v>
      </c>
    </row>
    <row r="30" spans="1:6" x14ac:dyDescent="0.25">
      <c r="A30" s="11" t="s">
        <v>24</v>
      </c>
      <c r="B30" s="9">
        <v>12545</v>
      </c>
      <c r="C30" s="9">
        <v>527</v>
      </c>
      <c r="D30" s="9">
        <v>12018</v>
      </c>
      <c r="E30" s="10">
        <v>0</v>
      </c>
      <c r="F30" s="10">
        <v>12545</v>
      </c>
    </row>
    <row r="31" spans="1:6" x14ac:dyDescent="0.25">
      <c r="A31" s="11" t="s">
        <v>25</v>
      </c>
      <c r="B31" s="9">
        <v>4441</v>
      </c>
      <c r="C31" s="9">
        <v>124</v>
      </c>
      <c r="D31" s="9">
        <v>4317</v>
      </c>
      <c r="E31" s="10">
        <v>0</v>
      </c>
      <c r="F31" s="10">
        <v>4441</v>
      </c>
    </row>
    <row r="32" spans="1:6" x14ac:dyDescent="0.25">
      <c r="A32" s="11" t="s">
        <v>26</v>
      </c>
      <c r="B32" s="9">
        <v>9490</v>
      </c>
      <c r="C32" s="9">
        <v>587</v>
      </c>
      <c r="D32" s="9">
        <v>8903</v>
      </c>
      <c r="E32" s="10">
        <v>0</v>
      </c>
      <c r="F32" s="10">
        <v>9490</v>
      </c>
    </row>
    <row r="33" spans="1:6" x14ac:dyDescent="0.25">
      <c r="A33" s="11" t="s">
        <v>705</v>
      </c>
      <c r="B33" s="9">
        <v>75806</v>
      </c>
      <c r="C33" s="9">
        <v>1667</v>
      </c>
      <c r="D33" s="9">
        <v>74139</v>
      </c>
      <c r="E33" s="10">
        <v>1046</v>
      </c>
      <c r="F33" s="10">
        <v>74760</v>
      </c>
    </row>
    <row r="34" spans="1:6" x14ac:dyDescent="0.25">
      <c r="A34" s="6" t="s">
        <v>550</v>
      </c>
      <c r="B34" s="14" t="s">
        <v>550</v>
      </c>
      <c r="C34" s="14" t="s">
        <v>550</v>
      </c>
      <c r="D34" s="10" t="s">
        <v>550</v>
      </c>
      <c r="E34" s="10" t="s">
        <v>550</v>
      </c>
      <c r="F34" s="10" t="s">
        <v>550</v>
      </c>
    </row>
    <row r="35" spans="1:6" x14ac:dyDescent="0.25">
      <c r="A35" s="4" t="s">
        <v>563</v>
      </c>
      <c r="B35" s="9">
        <v>27440</v>
      </c>
      <c r="C35" s="9">
        <v>-1080</v>
      </c>
      <c r="D35" s="9">
        <v>28520</v>
      </c>
      <c r="E35" s="10">
        <v>2892</v>
      </c>
      <c r="F35" s="10">
        <v>24548</v>
      </c>
    </row>
    <row r="36" spans="1:6" x14ac:dyDescent="0.25">
      <c r="A36" s="11" t="s">
        <v>27</v>
      </c>
      <c r="B36" s="9">
        <v>324</v>
      </c>
      <c r="C36" s="9">
        <v>-14</v>
      </c>
      <c r="D36" s="9">
        <v>338</v>
      </c>
      <c r="E36" s="10">
        <v>0</v>
      </c>
      <c r="F36" s="10">
        <v>324</v>
      </c>
    </row>
    <row r="37" spans="1:6" x14ac:dyDescent="0.25">
      <c r="A37" s="11" t="s">
        <v>28</v>
      </c>
      <c r="B37" s="9">
        <v>485</v>
      </c>
      <c r="C37" s="9">
        <v>-15</v>
      </c>
      <c r="D37" s="9">
        <v>500</v>
      </c>
      <c r="E37" s="10">
        <v>0</v>
      </c>
      <c r="F37" s="10">
        <v>485</v>
      </c>
    </row>
    <row r="38" spans="1:6" x14ac:dyDescent="0.25">
      <c r="A38" s="11" t="s">
        <v>29</v>
      </c>
      <c r="B38" s="9">
        <v>718</v>
      </c>
      <c r="C38" s="9">
        <v>-12</v>
      </c>
      <c r="D38" s="9">
        <v>730</v>
      </c>
      <c r="E38" s="10">
        <v>0</v>
      </c>
      <c r="F38" s="10">
        <v>718</v>
      </c>
    </row>
    <row r="39" spans="1:6" x14ac:dyDescent="0.25">
      <c r="A39" s="11" t="s">
        <v>30</v>
      </c>
      <c r="B39" s="9">
        <v>5515</v>
      </c>
      <c r="C39" s="9">
        <v>66</v>
      </c>
      <c r="D39" s="9">
        <v>5449</v>
      </c>
      <c r="E39" s="10">
        <v>12</v>
      </c>
      <c r="F39" s="10">
        <v>5503</v>
      </c>
    </row>
    <row r="40" spans="1:6" x14ac:dyDescent="0.25">
      <c r="A40" s="11" t="s">
        <v>19</v>
      </c>
      <c r="B40" s="9">
        <v>20398</v>
      </c>
      <c r="C40" s="9">
        <v>-1105</v>
      </c>
      <c r="D40" s="9">
        <v>21503</v>
      </c>
      <c r="E40" s="10">
        <v>2880</v>
      </c>
      <c r="F40" s="10">
        <v>17518</v>
      </c>
    </row>
    <row r="41" spans="1:6" x14ac:dyDescent="0.25">
      <c r="A41" s="6" t="s">
        <v>550</v>
      </c>
      <c r="B41" s="14" t="s">
        <v>550</v>
      </c>
      <c r="C41" s="14" t="s">
        <v>550</v>
      </c>
      <c r="D41" s="10" t="s">
        <v>550</v>
      </c>
      <c r="E41" s="10" t="s">
        <v>550</v>
      </c>
      <c r="F41" s="10" t="s">
        <v>550</v>
      </c>
    </row>
    <row r="42" spans="1:6" x14ac:dyDescent="0.25">
      <c r="A42" s="4" t="s">
        <v>564</v>
      </c>
      <c r="B42" s="9">
        <v>568919</v>
      </c>
      <c r="C42" s="9">
        <v>25543</v>
      </c>
      <c r="D42" s="9">
        <v>543376</v>
      </c>
      <c r="E42" s="10">
        <v>218</v>
      </c>
      <c r="F42" s="10">
        <v>568701</v>
      </c>
    </row>
    <row r="43" spans="1:6" x14ac:dyDescent="0.25">
      <c r="A43" s="11" t="s">
        <v>31</v>
      </c>
      <c r="B43" s="9">
        <v>10171</v>
      </c>
      <c r="C43" s="9">
        <v>259</v>
      </c>
      <c r="D43" s="9">
        <v>9912</v>
      </c>
      <c r="E43" s="10">
        <v>0</v>
      </c>
      <c r="F43" s="10">
        <v>10171</v>
      </c>
    </row>
    <row r="44" spans="1:6" x14ac:dyDescent="0.25">
      <c r="A44" s="11" t="s">
        <v>32</v>
      </c>
      <c r="B44" s="9">
        <v>18833</v>
      </c>
      <c r="C44" s="9">
        <v>1693</v>
      </c>
      <c r="D44" s="9">
        <v>17140</v>
      </c>
      <c r="E44" s="10">
        <v>0</v>
      </c>
      <c r="F44" s="10">
        <v>18833</v>
      </c>
    </row>
    <row r="45" spans="1:6" x14ac:dyDescent="0.25">
      <c r="A45" s="11" t="s">
        <v>33</v>
      </c>
      <c r="B45" s="9">
        <v>11276</v>
      </c>
      <c r="C45" s="9">
        <v>45</v>
      </c>
      <c r="D45" s="9">
        <v>11231</v>
      </c>
      <c r="E45" s="10">
        <v>0</v>
      </c>
      <c r="F45" s="10">
        <v>11276</v>
      </c>
    </row>
    <row r="46" spans="1:6" x14ac:dyDescent="0.25">
      <c r="A46" s="11" t="s">
        <v>34</v>
      </c>
      <c r="B46" s="9">
        <v>4073</v>
      </c>
      <c r="C46" s="9">
        <v>223</v>
      </c>
      <c r="D46" s="9">
        <v>3850</v>
      </c>
      <c r="E46" s="10">
        <v>0</v>
      </c>
      <c r="F46" s="10">
        <v>4073</v>
      </c>
    </row>
    <row r="47" spans="1:6" x14ac:dyDescent="0.25">
      <c r="A47" s="11" t="s">
        <v>35</v>
      </c>
      <c r="B47" s="9">
        <v>2811</v>
      </c>
      <c r="C47" s="9">
        <v>91</v>
      </c>
      <c r="D47" s="9">
        <v>2720</v>
      </c>
      <c r="E47" s="10">
        <v>0</v>
      </c>
      <c r="F47" s="10">
        <v>2811</v>
      </c>
    </row>
    <row r="48" spans="1:6" x14ac:dyDescent="0.25">
      <c r="A48" s="11" t="s">
        <v>36</v>
      </c>
      <c r="B48" s="9">
        <v>8446</v>
      </c>
      <c r="C48" s="9">
        <v>221</v>
      </c>
      <c r="D48" s="9">
        <v>8225</v>
      </c>
      <c r="E48" s="10">
        <v>0</v>
      </c>
      <c r="F48" s="10">
        <v>8446</v>
      </c>
    </row>
    <row r="49" spans="1:6" x14ac:dyDescent="0.25">
      <c r="A49" s="11" t="s">
        <v>37</v>
      </c>
      <c r="B49" s="9">
        <v>2817</v>
      </c>
      <c r="C49" s="9">
        <v>60</v>
      </c>
      <c r="D49" s="9">
        <v>2757</v>
      </c>
      <c r="E49" s="10">
        <v>0</v>
      </c>
      <c r="F49" s="10">
        <v>2817</v>
      </c>
    </row>
    <row r="50" spans="1:6" x14ac:dyDescent="0.25">
      <c r="A50" s="11" t="s">
        <v>38</v>
      </c>
      <c r="B50" s="9">
        <v>80419</v>
      </c>
      <c r="C50" s="9">
        <v>4214</v>
      </c>
      <c r="D50" s="13">
        <v>76205</v>
      </c>
      <c r="E50" s="10">
        <v>30</v>
      </c>
      <c r="F50" s="10">
        <v>80389</v>
      </c>
    </row>
    <row r="51" spans="1:6" x14ac:dyDescent="0.25">
      <c r="A51" s="11" t="s">
        <v>39</v>
      </c>
      <c r="B51" s="9">
        <v>3076</v>
      </c>
      <c r="C51" s="9">
        <v>-25</v>
      </c>
      <c r="D51" s="9">
        <v>3101</v>
      </c>
      <c r="E51" s="10">
        <v>0</v>
      </c>
      <c r="F51" s="10">
        <v>3076</v>
      </c>
    </row>
    <row r="52" spans="1:6" x14ac:dyDescent="0.25">
      <c r="A52" s="11" t="s">
        <v>40</v>
      </c>
      <c r="B52" s="9">
        <v>666</v>
      </c>
      <c r="C52" s="9">
        <v>4</v>
      </c>
      <c r="D52" s="9">
        <v>662</v>
      </c>
      <c r="E52" s="10">
        <v>0</v>
      </c>
      <c r="F52" s="10">
        <v>666</v>
      </c>
    </row>
    <row r="53" spans="1:6" x14ac:dyDescent="0.25">
      <c r="A53" s="11" t="s">
        <v>41</v>
      </c>
      <c r="B53" s="9">
        <v>109162</v>
      </c>
      <c r="C53" s="9">
        <v>5972</v>
      </c>
      <c r="D53" s="9">
        <v>103190</v>
      </c>
      <c r="E53" s="10">
        <v>0</v>
      </c>
      <c r="F53" s="10">
        <v>109162</v>
      </c>
    </row>
    <row r="54" spans="1:6" x14ac:dyDescent="0.25">
      <c r="A54" s="11" t="s">
        <v>42</v>
      </c>
      <c r="B54" s="9">
        <v>979</v>
      </c>
      <c r="C54" s="9">
        <v>79</v>
      </c>
      <c r="D54" s="9">
        <v>900</v>
      </c>
      <c r="E54" s="10">
        <v>0</v>
      </c>
      <c r="F54" s="10">
        <v>979</v>
      </c>
    </row>
    <row r="55" spans="1:6" x14ac:dyDescent="0.25">
      <c r="A55" s="11" t="s">
        <v>43</v>
      </c>
      <c r="B55" s="9">
        <v>26303</v>
      </c>
      <c r="C55" s="9">
        <v>1377</v>
      </c>
      <c r="D55" s="9">
        <v>24926</v>
      </c>
      <c r="E55" s="10">
        <v>30</v>
      </c>
      <c r="F55" s="10">
        <v>26273</v>
      </c>
    </row>
    <row r="56" spans="1:6" x14ac:dyDescent="0.25">
      <c r="A56" s="11" t="s">
        <v>44</v>
      </c>
      <c r="B56" s="9">
        <v>10485</v>
      </c>
      <c r="C56" s="9">
        <v>376</v>
      </c>
      <c r="D56" s="9">
        <v>10109</v>
      </c>
      <c r="E56" s="10">
        <v>0</v>
      </c>
      <c r="F56" s="10">
        <v>10485</v>
      </c>
    </row>
    <row r="57" spans="1:6" x14ac:dyDescent="0.25">
      <c r="A57" s="11" t="s">
        <v>45</v>
      </c>
      <c r="B57" s="9">
        <v>46022</v>
      </c>
      <c r="C57" s="9">
        <v>2261</v>
      </c>
      <c r="D57" s="9">
        <v>43761</v>
      </c>
      <c r="E57" s="10">
        <v>27</v>
      </c>
      <c r="F57" s="10">
        <v>45995</v>
      </c>
    </row>
    <row r="58" spans="1:6" x14ac:dyDescent="0.25">
      <c r="A58" s="11" t="s">
        <v>46</v>
      </c>
      <c r="B58" s="9">
        <v>20640</v>
      </c>
      <c r="C58" s="9">
        <v>2285</v>
      </c>
      <c r="D58" s="9">
        <v>18355</v>
      </c>
      <c r="E58" s="10">
        <v>0</v>
      </c>
      <c r="F58" s="10">
        <v>20640</v>
      </c>
    </row>
    <row r="59" spans="1:6" x14ac:dyDescent="0.25">
      <c r="A59" s="11" t="s">
        <v>705</v>
      </c>
      <c r="B59" s="9">
        <v>212740</v>
      </c>
      <c r="C59" s="9">
        <v>6408</v>
      </c>
      <c r="D59" s="9">
        <v>206332</v>
      </c>
      <c r="E59" s="10">
        <v>131</v>
      </c>
      <c r="F59" s="10">
        <v>212609</v>
      </c>
    </row>
    <row r="60" spans="1:6" x14ac:dyDescent="0.25">
      <c r="A60" s="6" t="s">
        <v>550</v>
      </c>
      <c r="B60" s="9" t="s">
        <v>550</v>
      </c>
      <c r="C60" s="9" t="s">
        <v>550</v>
      </c>
      <c r="D60" s="9" t="s">
        <v>550</v>
      </c>
      <c r="E60" s="10" t="s">
        <v>550</v>
      </c>
      <c r="F60" s="10" t="s">
        <v>550</v>
      </c>
    </row>
    <row r="61" spans="1:6" x14ac:dyDescent="0.25">
      <c r="A61" s="4" t="s">
        <v>565</v>
      </c>
      <c r="B61" s="9">
        <v>1854513</v>
      </c>
      <c r="C61" s="9">
        <v>106447</v>
      </c>
      <c r="D61" s="9">
        <v>1748066</v>
      </c>
      <c r="E61" s="10">
        <v>1019</v>
      </c>
      <c r="F61" s="10">
        <v>1853494</v>
      </c>
    </row>
    <row r="62" spans="1:6" x14ac:dyDescent="0.25">
      <c r="A62" s="11" t="s">
        <v>47</v>
      </c>
      <c r="B62" s="9">
        <v>57116</v>
      </c>
      <c r="C62" s="9">
        <v>4207</v>
      </c>
      <c r="D62" s="9">
        <v>52909</v>
      </c>
      <c r="E62" s="10">
        <v>0</v>
      </c>
      <c r="F62" s="10">
        <v>57116</v>
      </c>
    </row>
    <row r="63" spans="1:6" x14ac:dyDescent="0.25">
      <c r="A63" s="11" t="s">
        <v>48</v>
      </c>
      <c r="B63" s="9">
        <v>33671</v>
      </c>
      <c r="C63" s="9">
        <v>5124</v>
      </c>
      <c r="D63" s="9">
        <v>28547</v>
      </c>
      <c r="E63" s="10">
        <v>6</v>
      </c>
      <c r="F63" s="10">
        <v>33665</v>
      </c>
    </row>
    <row r="64" spans="1:6" x14ac:dyDescent="0.25">
      <c r="A64" s="11" t="s">
        <v>49</v>
      </c>
      <c r="B64" s="9">
        <v>126264</v>
      </c>
      <c r="C64" s="9">
        <v>5168</v>
      </c>
      <c r="D64" s="9">
        <v>121096</v>
      </c>
      <c r="E64" s="10">
        <v>0</v>
      </c>
      <c r="F64" s="10">
        <v>126264</v>
      </c>
    </row>
    <row r="65" spans="1:6" x14ac:dyDescent="0.25">
      <c r="A65" s="11" t="s">
        <v>50</v>
      </c>
      <c r="B65" s="9">
        <v>31093</v>
      </c>
      <c r="C65" s="9">
        <v>1454</v>
      </c>
      <c r="D65" s="9">
        <v>29639</v>
      </c>
      <c r="E65" s="10">
        <v>0</v>
      </c>
      <c r="F65" s="10">
        <v>31093</v>
      </c>
    </row>
    <row r="66" spans="1:6" x14ac:dyDescent="0.25">
      <c r="A66" s="11" t="s">
        <v>51</v>
      </c>
      <c r="B66" s="9">
        <v>99446</v>
      </c>
      <c r="C66" s="9">
        <v>7454</v>
      </c>
      <c r="D66" s="9">
        <v>91992</v>
      </c>
      <c r="E66" s="10">
        <v>6</v>
      </c>
      <c r="F66" s="10">
        <v>99440</v>
      </c>
    </row>
    <row r="67" spans="1:6" x14ac:dyDescent="0.25">
      <c r="A67" s="11" t="s">
        <v>52</v>
      </c>
      <c r="B67" s="9">
        <v>77659</v>
      </c>
      <c r="C67" s="9">
        <v>2641</v>
      </c>
      <c r="D67" s="9">
        <v>75018</v>
      </c>
      <c r="E67" s="10">
        <v>0</v>
      </c>
      <c r="F67" s="10">
        <v>77659</v>
      </c>
    </row>
    <row r="68" spans="1:6" x14ac:dyDescent="0.25">
      <c r="A68" s="11" t="s">
        <v>53</v>
      </c>
      <c r="B68" s="9">
        <v>176747</v>
      </c>
      <c r="C68" s="9">
        <v>11226</v>
      </c>
      <c r="D68" s="9">
        <v>165521</v>
      </c>
      <c r="E68" s="10">
        <v>237</v>
      </c>
      <c r="F68" s="10">
        <v>176510</v>
      </c>
    </row>
    <row r="69" spans="1:6" x14ac:dyDescent="0.25">
      <c r="A69" s="11" t="s">
        <v>54</v>
      </c>
      <c r="B69" s="9">
        <v>38621</v>
      </c>
      <c r="C69" s="9">
        <v>1508</v>
      </c>
      <c r="D69" s="9">
        <v>37113</v>
      </c>
      <c r="E69" s="10">
        <v>0</v>
      </c>
      <c r="F69" s="10">
        <v>38621</v>
      </c>
    </row>
    <row r="70" spans="1:6" x14ac:dyDescent="0.25">
      <c r="A70" s="11" t="s">
        <v>55</v>
      </c>
      <c r="B70" s="9">
        <v>1914</v>
      </c>
      <c r="C70" s="9">
        <v>39</v>
      </c>
      <c r="D70" s="9">
        <v>1875</v>
      </c>
      <c r="E70" s="10">
        <v>0</v>
      </c>
      <c r="F70" s="10">
        <v>1914</v>
      </c>
    </row>
    <row r="71" spans="1:6" x14ac:dyDescent="0.25">
      <c r="A71" s="11" t="s">
        <v>56</v>
      </c>
      <c r="B71" s="9">
        <v>146155</v>
      </c>
      <c r="C71" s="9">
        <v>5387</v>
      </c>
      <c r="D71" s="9">
        <v>140768</v>
      </c>
      <c r="E71" s="10">
        <v>0</v>
      </c>
      <c r="F71" s="10">
        <v>146155</v>
      </c>
    </row>
    <row r="72" spans="1:6" x14ac:dyDescent="0.25">
      <c r="A72" s="11" t="s">
        <v>57</v>
      </c>
      <c r="B72" s="9">
        <v>6138</v>
      </c>
      <c r="C72" s="9">
        <v>82</v>
      </c>
      <c r="D72" s="9">
        <v>6056</v>
      </c>
      <c r="E72" s="10">
        <v>0</v>
      </c>
      <c r="F72" s="10">
        <v>6138</v>
      </c>
    </row>
    <row r="73" spans="1:6" x14ac:dyDescent="0.25">
      <c r="A73" s="11" t="s">
        <v>58</v>
      </c>
      <c r="B73" s="9">
        <v>34830</v>
      </c>
      <c r="C73" s="9">
        <v>2237</v>
      </c>
      <c r="D73" s="9">
        <v>32593</v>
      </c>
      <c r="E73" s="10">
        <v>0</v>
      </c>
      <c r="F73" s="10">
        <v>34830</v>
      </c>
    </row>
    <row r="74" spans="1:6" x14ac:dyDescent="0.25">
      <c r="A74" s="11" t="s">
        <v>59</v>
      </c>
      <c r="B74" s="9">
        <v>70677</v>
      </c>
      <c r="C74" s="9">
        <v>3790</v>
      </c>
      <c r="D74" s="9">
        <v>66887</v>
      </c>
      <c r="E74" s="10">
        <v>0</v>
      </c>
      <c r="F74" s="10">
        <v>70677</v>
      </c>
    </row>
    <row r="75" spans="1:6" x14ac:dyDescent="0.25">
      <c r="A75" s="11" t="s">
        <v>60</v>
      </c>
      <c r="B75" s="9">
        <v>24</v>
      </c>
      <c r="C75" s="9">
        <v>0</v>
      </c>
      <c r="D75" s="9">
        <v>24</v>
      </c>
      <c r="E75" s="10">
        <v>0</v>
      </c>
      <c r="F75" s="10">
        <v>24</v>
      </c>
    </row>
    <row r="76" spans="1:6" x14ac:dyDescent="0.25">
      <c r="A76" s="11" t="s">
        <v>61</v>
      </c>
      <c r="B76" s="9">
        <v>10506</v>
      </c>
      <c r="C76" s="9">
        <v>162</v>
      </c>
      <c r="D76" s="9">
        <v>10344</v>
      </c>
      <c r="E76" s="10">
        <v>0</v>
      </c>
      <c r="F76" s="10">
        <v>10506</v>
      </c>
    </row>
    <row r="77" spans="1:6" x14ac:dyDescent="0.25">
      <c r="A77" s="11" t="s">
        <v>62</v>
      </c>
      <c r="B77" s="9">
        <v>57226</v>
      </c>
      <c r="C77" s="9">
        <v>3942</v>
      </c>
      <c r="D77" s="9">
        <v>53284</v>
      </c>
      <c r="E77" s="10">
        <v>0</v>
      </c>
      <c r="F77" s="10">
        <v>57226</v>
      </c>
    </row>
    <row r="78" spans="1:6" x14ac:dyDescent="0.25">
      <c r="A78" s="11" t="s">
        <v>63</v>
      </c>
      <c r="B78" s="9">
        <v>134037</v>
      </c>
      <c r="C78" s="9">
        <v>11996</v>
      </c>
      <c r="D78" s="9">
        <v>122041</v>
      </c>
      <c r="E78" s="10">
        <v>0</v>
      </c>
      <c r="F78" s="10">
        <v>134037</v>
      </c>
    </row>
    <row r="79" spans="1:6" x14ac:dyDescent="0.25">
      <c r="A79" s="11" t="s">
        <v>64</v>
      </c>
      <c r="B79" s="9">
        <v>44064</v>
      </c>
      <c r="C79" s="9">
        <v>3041</v>
      </c>
      <c r="D79" s="9">
        <v>41023</v>
      </c>
      <c r="E79" s="10">
        <v>0</v>
      </c>
      <c r="F79" s="10">
        <v>44064</v>
      </c>
    </row>
    <row r="80" spans="1:6" x14ac:dyDescent="0.25">
      <c r="A80" s="11" t="s">
        <v>65</v>
      </c>
      <c r="B80" s="9">
        <v>44098</v>
      </c>
      <c r="C80" s="9">
        <v>2735</v>
      </c>
      <c r="D80" s="9">
        <v>41363</v>
      </c>
      <c r="E80" s="10">
        <v>0</v>
      </c>
      <c r="F80" s="10">
        <v>44098</v>
      </c>
    </row>
    <row r="81" spans="1:6" x14ac:dyDescent="0.25">
      <c r="A81" s="11" t="s">
        <v>66</v>
      </c>
      <c r="B81" s="9">
        <v>29586</v>
      </c>
      <c r="C81" s="9">
        <v>5624</v>
      </c>
      <c r="D81" s="9">
        <v>23962</v>
      </c>
      <c r="E81" s="10">
        <v>0</v>
      </c>
      <c r="F81" s="10">
        <v>29586</v>
      </c>
    </row>
    <row r="82" spans="1:6" x14ac:dyDescent="0.25">
      <c r="A82" s="11" t="s">
        <v>67</v>
      </c>
      <c r="B82" s="9">
        <v>6318</v>
      </c>
      <c r="C82" s="9">
        <v>216</v>
      </c>
      <c r="D82" s="9">
        <v>6102</v>
      </c>
      <c r="E82" s="10">
        <v>0</v>
      </c>
      <c r="F82" s="10">
        <v>6318</v>
      </c>
    </row>
    <row r="83" spans="1:6" x14ac:dyDescent="0.25">
      <c r="A83" s="11" t="s">
        <v>68</v>
      </c>
      <c r="B83" s="9">
        <v>161799</v>
      </c>
      <c r="C83" s="9">
        <v>7780</v>
      </c>
      <c r="D83" s="9">
        <v>154019</v>
      </c>
      <c r="E83" s="10">
        <v>543</v>
      </c>
      <c r="F83" s="10">
        <v>161256</v>
      </c>
    </row>
    <row r="84" spans="1:6" x14ac:dyDescent="0.25">
      <c r="A84" s="11" t="s">
        <v>69</v>
      </c>
      <c r="B84" s="9">
        <v>88328</v>
      </c>
      <c r="C84" s="9">
        <v>3373</v>
      </c>
      <c r="D84" s="9">
        <v>84955</v>
      </c>
      <c r="E84" s="10">
        <v>0</v>
      </c>
      <c r="F84" s="10">
        <v>88328</v>
      </c>
    </row>
    <row r="85" spans="1:6" x14ac:dyDescent="0.25">
      <c r="A85" s="11" t="s">
        <v>70</v>
      </c>
      <c r="B85" s="9">
        <v>107425</v>
      </c>
      <c r="C85" s="9">
        <v>7580</v>
      </c>
      <c r="D85" s="9">
        <v>99845</v>
      </c>
      <c r="E85" s="10">
        <v>143</v>
      </c>
      <c r="F85" s="10">
        <v>107282</v>
      </c>
    </row>
    <row r="86" spans="1:6" x14ac:dyDescent="0.25">
      <c r="A86" s="11" t="s">
        <v>71</v>
      </c>
      <c r="B86" s="9">
        <v>677</v>
      </c>
      <c r="C86" s="9">
        <v>7</v>
      </c>
      <c r="D86" s="9">
        <v>670</v>
      </c>
      <c r="E86" s="10">
        <v>0</v>
      </c>
      <c r="F86" s="10">
        <v>677</v>
      </c>
    </row>
    <row r="87" spans="1:6" x14ac:dyDescent="0.25">
      <c r="A87" s="11" t="s">
        <v>72</v>
      </c>
      <c r="B87" s="9">
        <v>7572</v>
      </c>
      <c r="C87" s="9">
        <v>227</v>
      </c>
      <c r="D87" s="9">
        <v>7345</v>
      </c>
      <c r="E87" s="10">
        <v>0</v>
      </c>
      <c r="F87" s="10">
        <v>7572</v>
      </c>
    </row>
    <row r="88" spans="1:6" x14ac:dyDescent="0.25">
      <c r="A88" s="11" t="s">
        <v>73</v>
      </c>
      <c r="B88" s="9">
        <v>90714</v>
      </c>
      <c r="C88" s="9">
        <v>6275</v>
      </c>
      <c r="D88" s="9">
        <v>84439</v>
      </c>
      <c r="E88" s="10">
        <v>0</v>
      </c>
      <c r="F88" s="10">
        <v>90714</v>
      </c>
    </row>
    <row r="89" spans="1:6" x14ac:dyDescent="0.25">
      <c r="A89" s="11" t="s">
        <v>74</v>
      </c>
      <c r="B89" s="9">
        <v>63309</v>
      </c>
      <c r="C89" s="9">
        <v>2882</v>
      </c>
      <c r="D89" s="9">
        <v>60427</v>
      </c>
      <c r="E89" s="10">
        <v>0</v>
      </c>
      <c r="F89" s="10">
        <v>63309</v>
      </c>
    </row>
    <row r="90" spans="1:6" x14ac:dyDescent="0.25">
      <c r="A90" s="11" t="s">
        <v>75</v>
      </c>
      <c r="B90" s="9">
        <v>66526</v>
      </c>
      <c r="C90" s="9">
        <v>1193</v>
      </c>
      <c r="D90" s="9">
        <v>65333</v>
      </c>
      <c r="E90" s="10">
        <v>0</v>
      </c>
      <c r="F90" s="10">
        <v>66526</v>
      </c>
    </row>
    <row r="91" spans="1:6" x14ac:dyDescent="0.25">
      <c r="A91" s="11" t="s">
        <v>76</v>
      </c>
      <c r="B91" s="9">
        <v>14768</v>
      </c>
      <c r="C91" s="9">
        <v>612</v>
      </c>
      <c r="D91" s="9">
        <v>14156</v>
      </c>
      <c r="E91" s="10">
        <v>0</v>
      </c>
      <c r="F91" s="10">
        <v>14768</v>
      </c>
    </row>
    <row r="92" spans="1:6" x14ac:dyDescent="0.25">
      <c r="A92" s="11" t="s">
        <v>77</v>
      </c>
      <c r="B92" s="9">
        <v>12446</v>
      </c>
      <c r="C92" s="9">
        <v>814</v>
      </c>
      <c r="D92" s="9">
        <v>11632</v>
      </c>
      <c r="E92" s="10">
        <v>0</v>
      </c>
      <c r="F92" s="10">
        <v>12446</v>
      </c>
    </row>
    <row r="93" spans="1:6" x14ac:dyDescent="0.25">
      <c r="A93" s="11" t="s">
        <v>705</v>
      </c>
      <c r="B93" s="9">
        <v>14759</v>
      </c>
      <c r="C93" s="9">
        <v>-2329</v>
      </c>
      <c r="D93" s="9">
        <v>17088</v>
      </c>
      <c r="E93" s="10">
        <v>84</v>
      </c>
      <c r="F93" s="10">
        <v>14675</v>
      </c>
    </row>
    <row r="94" spans="1:6" x14ac:dyDescent="0.25">
      <c r="A94" s="6" t="s">
        <v>550</v>
      </c>
      <c r="B94" s="9" t="s">
        <v>550</v>
      </c>
      <c r="C94" s="9" t="s">
        <v>550</v>
      </c>
      <c r="D94" s="9" t="s">
        <v>550</v>
      </c>
      <c r="E94" s="10" t="s">
        <v>550</v>
      </c>
      <c r="F94" s="10" t="s">
        <v>550</v>
      </c>
    </row>
    <row r="95" spans="1:6" x14ac:dyDescent="0.25">
      <c r="A95" s="4" t="s">
        <v>566</v>
      </c>
      <c r="B95" s="9">
        <v>14580</v>
      </c>
      <c r="C95" s="9">
        <v>-45</v>
      </c>
      <c r="D95" s="9">
        <v>14625</v>
      </c>
      <c r="E95" s="10">
        <v>1581</v>
      </c>
      <c r="F95" s="10">
        <v>12999</v>
      </c>
    </row>
    <row r="96" spans="1:6" x14ac:dyDescent="0.25">
      <c r="A96" s="11" t="s">
        <v>78</v>
      </c>
      <c r="B96" s="9">
        <v>555</v>
      </c>
      <c r="C96" s="9">
        <v>19</v>
      </c>
      <c r="D96" s="9">
        <v>536</v>
      </c>
      <c r="E96" s="10">
        <v>0</v>
      </c>
      <c r="F96" s="10">
        <v>555</v>
      </c>
    </row>
    <row r="97" spans="1:6" x14ac:dyDescent="0.25">
      <c r="A97" s="11" t="s">
        <v>79</v>
      </c>
      <c r="B97" s="9">
        <v>2472</v>
      </c>
      <c r="C97" s="9">
        <v>-42</v>
      </c>
      <c r="D97" s="9">
        <v>2514</v>
      </c>
      <c r="E97" s="10">
        <v>0</v>
      </c>
      <c r="F97" s="10">
        <v>2472</v>
      </c>
    </row>
    <row r="98" spans="1:6" x14ac:dyDescent="0.25">
      <c r="A98" s="11" t="s">
        <v>19</v>
      </c>
      <c r="B98" s="9">
        <v>11553</v>
      </c>
      <c r="C98" s="9">
        <v>-22</v>
      </c>
      <c r="D98" s="9">
        <v>11575</v>
      </c>
      <c r="E98" s="10">
        <v>1581</v>
      </c>
      <c r="F98" s="10">
        <v>9972</v>
      </c>
    </row>
    <row r="99" spans="1:6" x14ac:dyDescent="0.25">
      <c r="A99" s="6" t="s">
        <v>550</v>
      </c>
      <c r="B99" s="14" t="s">
        <v>550</v>
      </c>
      <c r="C99" s="14" t="s">
        <v>550</v>
      </c>
      <c r="D99" s="10" t="s">
        <v>550</v>
      </c>
      <c r="E99" s="10" t="s">
        <v>550</v>
      </c>
      <c r="F99" s="10" t="s">
        <v>550</v>
      </c>
    </row>
    <row r="100" spans="1:6" x14ac:dyDescent="0.25">
      <c r="A100" s="4" t="s">
        <v>567</v>
      </c>
      <c r="B100" s="9">
        <v>170450</v>
      </c>
      <c r="C100" s="9">
        <v>10472</v>
      </c>
      <c r="D100" s="9">
        <v>159978</v>
      </c>
      <c r="E100" s="10">
        <v>1298</v>
      </c>
      <c r="F100" s="10">
        <v>169152</v>
      </c>
    </row>
    <row r="101" spans="1:6" x14ac:dyDescent="0.25">
      <c r="A101" s="11" t="s">
        <v>80</v>
      </c>
      <c r="B101" s="9">
        <v>18368</v>
      </c>
      <c r="C101" s="9">
        <v>1727</v>
      </c>
      <c r="D101" s="9">
        <v>16641</v>
      </c>
      <c r="E101" s="10">
        <v>0</v>
      </c>
      <c r="F101" s="10">
        <v>18368</v>
      </c>
    </row>
    <row r="102" spans="1:6" x14ac:dyDescent="0.25">
      <c r="A102" s="11" t="s">
        <v>19</v>
      </c>
      <c r="B102" s="9">
        <v>152082</v>
      </c>
      <c r="C102" s="9">
        <v>8745</v>
      </c>
      <c r="D102" s="9">
        <v>143337</v>
      </c>
      <c r="E102" s="10">
        <v>1298</v>
      </c>
      <c r="F102" s="10">
        <v>150784</v>
      </c>
    </row>
    <row r="103" spans="1:6" x14ac:dyDescent="0.25">
      <c r="A103" s="6" t="s">
        <v>550</v>
      </c>
      <c r="B103" s="14" t="s">
        <v>550</v>
      </c>
      <c r="C103" s="14" t="s">
        <v>550</v>
      </c>
      <c r="D103" s="10" t="s">
        <v>550</v>
      </c>
      <c r="E103" s="10" t="s">
        <v>550</v>
      </c>
      <c r="F103" s="10" t="s">
        <v>550</v>
      </c>
    </row>
    <row r="104" spans="1:6" x14ac:dyDescent="0.25">
      <c r="A104" s="4" t="s">
        <v>568</v>
      </c>
      <c r="B104" s="9">
        <v>143054</v>
      </c>
      <c r="C104" s="9">
        <v>1818</v>
      </c>
      <c r="D104" s="9">
        <v>141236</v>
      </c>
      <c r="E104" s="10">
        <v>144</v>
      </c>
      <c r="F104" s="10">
        <v>142910</v>
      </c>
    </row>
    <row r="105" spans="1:6" x14ac:dyDescent="0.25">
      <c r="A105" s="11" t="s">
        <v>81</v>
      </c>
      <c r="B105" s="9">
        <v>3143</v>
      </c>
      <c r="C105" s="9">
        <v>35</v>
      </c>
      <c r="D105" s="9">
        <v>3108</v>
      </c>
      <c r="E105" s="10">
        <v>0</v>
      </c>
      <c r="F105" s="10">
        <v>3143</v>
      </c>
    </row>
    <row r="106" spans="1:6" x14ac:dyDescent="0.25">
      <c r="A106" s="11" t="s">
        <v>82</v>
      </c>
      <c r="B106" s="9">
        <v>7251</v>
      </c>
      <c r="C106" s="9">
        <v>41</v>
      </c>
      <c r="D106" s="9">
        <v>7210</v>
      </c>
      <c r="E106" s="10">
        <v>0</v>
      </c>
      <c r="F106" s="10">
        <v>7251</v>
      </c>
    </row>
    <row r="107" spans="1:6" x14ac:dyDescent="0.25">
      <c r="A107" s="11" t="s">
        <v>19</v>
      </c>
      <c r="B107" s="9">
        <v>132660</v>
      </c>
      <c r="C107" s="9">
        <v>1742</v>
      </c>
      <c r="D107" s="9">
        <v>130918</v>
      </c>
      <c r="E107" s="10">
        <v>144</v>
      </c>
      <c r="F107" s="10">
        <v>132516</v>
      </c>
    </row>
    <row r="108" spans="1:6" x14ac:dyDescent="0.25">
      <c r="A108" s="6" t="s">
        <v>550</v>
      </c>
      <c r="B108" s="14" t="s">
        <v>550</v>
      </c>
      <c r="C108" s="14" t="s">
        <v>550</v>
      </c>
      <c r="D108" s="10" t="s">
        <v>550</v>
      </c>
      <c r="E108" s="10" t="s">
        <v>550</v>
      </c>
      <c r="F108" s="10" t="s">
        <v>550</v>
      </c>
    </row>
    <row r="109" spans="1:6" x14ac:dyDescent="0.25">
      <c r="A109" s="4" t="s">
        <v>569</v>
      </c>
      <c r="B109" s="9">
        <v>205321</v>
      </c>
      <c r="C109" s="9">
        <v>14456</v>
      </c>
      <c r="D109" s="9">
        <v>190865</v>
      </c>
      <c r="E109" s="10">
        <v>0</v>
      </c>
      <c r="F109" s="10">
        <v>205321</v>
      </c>
    </row>
    <row r="110" spans="1:6" x14ac:dyDescent="0.25">
      <c r="A110" s="11" t="s">
        <v>83</v>
      </c>
      <c r="B110" s="9">
        <v>7469</v>
      </c>
      <c r="C110" s="9">
        <v>561</v>
      </c>
      <c r="D110" s="9">
        <v>6908</v>
      </c>
      <c r="E110" s="10">
        <v>0</v>
      </c>
      <c r="F110" s="10">
        <v>7469</v>
      </c>
    </row>
    <row r="111" spans="1:6" x14ac:dyDescent="0.25">
      <c r="A111" s="11" t="s">
        <v>84</v>
      </c>
      <c r="B111" s="9">
        <v>1364</v>
      </c>
      <c r="C111" s="9">
        <v>14</v>
      </c>
      <c r="D111" s="9">
        <v>1350</v>
      </c>
      <c r="E111" s="10">
        <v>0</v>
      </c>
      <c r="F111" s="10">
        <v>1364</v>
      </c>
    </row>
    <row r="112" spans="1:6" x14ac:dyDescent="0.25">
      <c r="A112" s="11" t="s">
        <v>85</v>
      </c>
      <c r="B112" s="9">
        <v>8606</v>
      </c>
      <c r="C112" s="9">
        <v>194</v>
      </c>
      <c r="D112" s="9">
        <v>8412</v>
      </c>
      <c r="E112" s="10">
        <v>0</v>
      </c>
      <c r="F112" s="10">
        <v>8606</v>
      </c>
    </row>
    <row r="113" spans="1:6" x14ac:dyDescent="0.25">
      <c r="A113" s="11" t="s">
        <v>86</v>
      </c>
      <c r="B113" s="9">
        <v>740</v>
      </c>
      <c r="C113" s="9">
        <v>-9</v>
      </c>
      <c r="D113" s="9">
        <v>749</v>
      </c>
      <c r="E113" s="10">
        <v>0</v>
      </c>
      <c r="F113" s="10">
        <v>740</v>
      </c>
    </row>
    <row r="114" spans="1:6" x14ac:dyDescent="0.25">
      <c r="A114" s="11" t="s">
        <v>19</v>
      </c>
      <c r="B114" s="9">
        <v>187142</v>
      </c>
      <c r="C114" s="9">
        <v>13696</v>
      </c>
      <c r="D114" s="9">
        <v>173446</v>
      </c>
      <c r="E114" s="10">
        <v>0</v>
      </c>
      <c r="F114" s="10">
        <v>187142</v>
      </c>
    </row>
    <row r="115" spans="1:6" x14ac:dyDescent="0.25">
      <c r="A115" s="6" t="s">
        <v>550</v>
      </c>
      <c r="B115" s="9" t="s">
        <v>550</v>
      </c>
      <c r="C115" s="9" t="s">
        <v>550</v>
      </c>
      <c r="D115" s="9" t="s">
        <v>550</v>
      </c>
      <c r="E115" s="10" t="s">
        <v>550</v>
      </c>
      <c r="F115" s="10" t="s">
        <v>550</v>
      </c>
    </row>
    <row r="116" spans="1:6" x14ac:dyDescent="0.25">
      <c r="A116" s="4" t="s">
        <v>570</v>
      </c>
      <c r="B116" s="9">
        <v>350202</v>
      </c>
      <c r="C116" s="9">
        <v>28682</v>
      </c>
      <c r="D116" s="9">
        <v>321520</v>
      </c>
      <c r="E116" s="10">
        <v>41</v>
      </c>
      <c r="F116" s="10">
        <v>350161</v>
      </c>
    </row>
    <row r="117" spans="1:6" x14ac:dyDescent="0.25">
      <c r="A117" s="11" t="s">
        <v>87</v>
      </c>
      <c r="B117" s="9">
        <v>432</v>
      </c>
      <c r="C117" s="9">
        <v>32</v>
      </c>
      <c r="D117" s="9">
        <v>400</v>
      </c>
      <c r="E117" s="10">
        <v>0</v>
      </c>
      <c r="F117" s="10">
        <v>432</v>
      </c>
    </row>
    <row r="118" spans="1:6" x14ac:dyDescent="0.25">
      <c r="A118" s="11" t="s">
        <v>88</v>
      </c>
      <c r="B118" s="9">
        <v>16930</v>
      </c>
      <c r="C118" s="9">
        <v>517</v>
      </c>
      <c r="D118" s="9">
        <v>16413</v>
      </c>
      <c r="E118" s="10">
        <v>0</v>
      </c>
      <c r="F118" s="10">
        <v>16930</v>
      </c>
    </row>
    <row r="119" spans="1:6" x14ac:dyDescent="0.25">
      <c r="A119" s="11" t="s">
        <v>89</v>
      </c>
      <c r="B119" s="9">
        <v>19736</v>
      </c>
      <c r="C119" s="9">
        <v>199</v>
      </c>
      <c r="D119" s="9">
        <v>19537</v>
      </c>
      <c r="E119" s="10">
        <v>0</v>
      </c>
      <c r="F119" s="10">
        <v>19736</v>
      </c>
    </row>
    <row r="120" spans="1:6" x14ac:dyDescent="0.25">
      <c r="A120" s="11" t="s">
        <v>19</v>
      </c>
      <c r="B120" s="9">
        <v>313104</v>
      </c>
      <c r="C120" s="9">
        <v>27934</v>
      </c>
      <c r="D120" s="9">
        <v>285170</v>
      </c>
      <c r="E120" s="10">
        <v>41</v>
      </c>
      <c r="F120" s="10">
        <v>313063</v>
      </c>
    </row>
    <row r="121" spans="1:6" x14ac:dyDescent="0.25">
      <c r="A121" s="6" t="s">
        <v>550</v>
      </c>
      <c r="B121" s="14" t="s">
        <v>550</v>
      </c>
      <c r="C121" s="14" t="s">
        <v>550</v>
      </c>
      <c r="D121" s="10" t="s">
        <v>550</v>
      </c>
      <c r="E121" s="10" t="s">
        <v>550</v>
      </c>
      <c r="F121" s="10" t="s">
        <v>550</v>
      </c>
    </row>
    <row r="122" spans="1:6" x14ac:dyDescent="0.25">
      <c r="A122" s="4" t="s">
        <v>571</v>
      </c>
      <c r="B122" s="9">
        <v>68566</v>
      </c>
      <c r="C122" s="9">
        <v>1035</v>
      </c>
      <c r="D122" s="9">
        <v>67531</v>
      </c>
      <c r="E122" s="10">
        <v>4037</v>
      </c>
      <c r="F122" s="10">
        <v>64529</v>
      </c>
    </row>
    <row r="123" spans="1:6" x14ac:dyDescent="0.25">
      <c r="A123" s="11" t="s">
        <v>90</v>
      </c>
      <c r="B123" s="9">
        <v>554</v>
      </c>
      <c r="C123" s="9">
        <v>-13</v>
      </c>
      <c r="D123" s="9">
        <v>567</v>
      </c>
      <c r="E123" s="10">
        <v>0</v>
      </c>
      <c r="F123" s="10">
        <v>554</v>
      </c>
    </row>
    <row r="124" spans="1:6" x14ac:dyDescent="0.25">
      <c r="A124" s="11" t="s">
        <v>91</v>
      </c>
      <c r="B124" s="9">
        <v>12121</v>
      </c>
      <c r="C124" s="9">
        <v>75</v>
      </c>
      <c r="D124" s="9">
        <v>12046</v>
      </c>
      <c r="E124" s="10">
        <v>310</v>
      </c>
      <c r="F124" s="10">
        <v>11811</v>
      </c>
    </row>
    <row r="125" spans="1:6" x14ac:dyDescent="0.25">
      <c r="A125" s="11" t="s">
        <v>19</v>
      </c>
      <c r="B125" s="9">
        <v>55891</v>
      </c>
      <c r="C125" s="9">
        <v>973</v>
      </c>
      <c r="D125" s="9">
        <v>54918</v>
      </c>
      <c r="E125" s="10">
        <v>3727</v>
      </c>
      <c r="F125" s="10">
        <v>52164</v>
      </c>
    </row>
    <row r="126" spans="1:6" x14ac:dyDescent="0.25">
      <c r="A126" s="6" t="s">
        <v>550</v>
      </c>
      <c r="B126" s="14" t="s">
        <v>550</v>
      </c>
      <c r="C126" s="14" t="s">
        <v>550</v>
      </c>
      <c r="D126" s="10" t="s">
        <v>550</v>
      </c>
      <c r="E126" s="10" t="s">
        <v>550</v>
      </c>
      <c r="F126" s="10" t="s">
        <v>550</v>
      </c>
    </row>
    <row r="127" spans="1:6" x14ac:dyDescent="0.25">
      <c r="A127" s="4" t="s">
        <v>572</v>
      </c>
      <c r="B127" s="9">
        <v>35141</v>
      </c>
      <c r="C127" s="9">
        <v>279</v>
      </c>
      <c r="D127" s="9">
        <v>34862</v>
      </c>
      <c r="E127" s="10">
        <v>2465</v>
      </c>
      <c r="F127" s="10">
        <v>32676</v>
      </c>
    </row>
    <row r="128" spans="1:6" x14ac:dyDescent="0.25">
      <c r="A128" s="11" t="s">
        <v>92</v>
      </c>
      <c r="B128" s="9">
        <v>7628</v>
      </c>
      <c r="C128" s="9">
        <v>-9</v>
      </c>
      <c r="D128" s="9">
        <v>7637</v>
      </c>
      <c r="E128" s="10">
        <v>0</v>
      </c>
      <c r="F128" s="10">
        <v>7628</v>
      </c>
    </row>
    <row r="129" spans="1:6" x14ac:dyDescent="0.25">
      <c r="A129" s="11" t="s">
        <v>19</v>
      </c>
      <c r="B129" s="9">
        <v>27513</v>
      </c>
      <c r="C129" s="9">
        <v>288</v>
      </c>
      <c r="D129" s="9">
        <v>27225</v>
      </c>
      <c r="E129" s="10">
        <v>2465</v>
      </c>
      <c r="F129" s="10">
        <v>25048</v>
      </c>
    </row>
    <row r="130" spans="1:6" x14ac:dyDescent="0.25">
      <c r="A130" s="6" t="s">
        <v>550</v>
      </c>
      <c r="B130" s="14" t="s">
        <v>550</v>
      </c>
      <c r="C130" s="14" t="s">
        <v>550</v>
      </c>
      <c r="D130" s="10" t="s">
        <v>550</v>
      </c>
      <c r="E130" s="10" t="s">
        <v>550</v>
      </c>
      <c r="F130" s="10" t="s">
        <v>550</v>
      </c>
    </row>
    <row r="131" spans="1:6" x14ac:dyDescent="0.25">
      <c r="A131" s="4" t="s">
        <v>573</v>
      </c>
      <c r="B131" s="9">
        <v>16773</v>
      </c>
      <c r="C131" s="9">
        <v>351</v>
      </c>
      <c r="D131" s="9">
        <v>16422</v>
      </c>
      <c r="E131" s="10">
        <v>1682</v>
      </c>
      <c r="F131" s="10">
        <v>15091</v>
      </c>
    </row>
    <row r="132" spans="1:6" x14ac:dyDescent="0.25">
      <c r="A132" s="11" t="s">
        <v>93</v>
      </c>
      <c r="B132" s="9">
        <v>1700</v>
      </c>
      <c r="C132" s="9">
        <v>-28</v>
      </c>
      <c r="D132" s="9">
        <v>1728</v>
      </c>
      <c r="E132" s="10">
        <v>0</v>
      </c>
      <c r="F132" s="10">
        <v>1700</v>
      </c>
    </row>
    <row r="133" spans="1:6" x14ac:dyDescent="0.25">
      <c r="A133" s="11" t="s">
        <v>94</v>
      </c>
      <c r="B133" s="9">
        <v>173</v>
      </c>
      <c r="C133" s="9">
        <v>4</v>
      </c>
      <c r="D133" s="9">
        <v>169</v>
      </c>
      <c r="E133" s="10">
        <v>0</v>
      </c>
      <c r="F133" s="10">
        <v>173</v>
      </c>
    </row>
    <row r="134" spans="1:6" x14ac:dyDescent="0.25">
      <c r="A134" s="11" t="s">
        <v>19</v>
      </c>
      <c r="B134" s="9">
        <v>14900</v>
      </c>
      <c r="C134" s="9">
        <v>375</v>
      </c>
      <c r="D134" s="9">
        <v>14525</v>
      </c>
      <c r="E134" s="10">
        <v>1682</v>
      </c>
      <c r="F134" s="10">
        <v>13218</v>
      </c>
    </row>
    <row r="135" spans="1:6" x14ac:dyDescent="0.25">
      <c r="A135" s="4" t="s">
        <v>550</v>
      </c>
      <c r="B135" s="9" t="s">
        <v>550</v>
      </c>
      <c r="C135" s="9" t="s">
        <v>550</v>
      </c>
      <c r="D135" s="9" t="s">
        <v>550</v>
      </c>
      <c r="E135" s="10" t="s">
        <v>550</v>
      </c>
      <c r="F135" s="10" t="s">
        <v>550</v>
      </c>
    </row>
    <row r="136" spans="1:6" x14ac:dyDescent="0.25">
      <c r="A136" s="4" t="s">
        <v>574</v>
      </c>
      <c r="B136" s="9">
        <v>923647</v>
      </c>
      <c r="C136" s="9">
        <v>59384</v>
      </c>
      <c r="D136" s="9">
        <v>864263</v>
      </c>
      <c r="E136" s="10">
        <v>654</v>
      </c>
      <c r="F136" s="10">
        <v>922993</v>
      </c>
    </row>
    <row r="137" spans="1:6" x14ac:dyDescent="0.25">
      <c r="A137" s="11" t="s">
        <v>95</v>
      </c>
      <c r="B137" s="9">
        <v>13244</v>
      </c>
      <c r="C137" s="9">
        <v>589</v>
      </c>
      <c r="D137" s="9">
        <v>12655</v>
      </c>
      <c r="E137" s="10">
        <v>0</v>
      </c>
      <c r="F137" s="10">
        <v>13244</v>
      </c>
    </row>
    <row r="138" spans="1:6" x14ac:dyDescent="0.25">
      <c r="A138" s="11" t="s">
        <v>96</v>
      </c>
      <c r="B138" s="9">
        <v>1392</v>
      </c>
      <c r="C138" s="9">
        <v>-33</v>
      </c>
      <c r="D138" s="9">
        <v>1425</v>
      </c>
      <c r="E138" s="10">
        <v>0</v>
      </c>
      <c r="F138" s="10">
        <v>1392</v>
      </c>
    </row>
    <row r="139" spans="1:6" x14ac:dyDescent="0.25">
      <c r="A139" s="11" t="s">
        <v>97</v>
      </c>
      <c r="B139" s="9">
        <v>878456</v>
      </c>
      <c r="C139" s="9">
        <v>56672</v>
      </c>
      <c r="D139" s="9">
        <v>821784</v>
      </c>
      <c r="E139" s="10">
        <v>654</v>
      </c>
      <c r="F139" s="10">
        <v>877802</v>
      </c>
    </row>
    <row r="140" spans="1:6" x14ac:dyDescent="0.25">
      <c r="A140" s="11" t="s">
        <v>98</v>
      </c>
      <c r="B140" s="9">
        <v>23288</v>
      </c>
      <c r="C140" s="9">
        <v>1926</v>
      </c>
      <c r="D140" s="9">
        <v>21362</v>
      </c>
      <c r="E140" s="10">
        <v>0</v>
      </c>
      <c r="F140" s="10">
        <v>23288</v>
      </c>
    </row>
    <row r="141" spans="1:6" x14ac:dyDescent="0.25">
      <c r="A141" s="11" t="s">
        <v>99</v>
      </c>
      <c r="B141" s="9">
        <v>7267</v>
      </c>
      <c r="C141" s="9">
        <v>230</v>
      </c>
      <c r="D141" s="9">
        <v>7037</v>
      </c>
      <c r="E141" s="10">
        <v>0</v>
      </c>
      <c r="F141" s="10">
        <v>7267</v>
      </c>
    </row>
    <row r="142" spans="1:6" x14ac:dyDescent="0.25">
      <c r="A142" s="6" t="s">
        <v>550</v>
      </c>
      <c r="B142" s="9" t="s">
        <v>550</v>
      </c>
      <c r="C142" s="9" t="s">
        <v>550</v>
      </c>
      <c r="D142" s="9" t="s">
        <v>550</v>
      </c>
      <c r="E142" s="10" t="s">
        <v>550</v>
      </c>
      <c r="F142" s="10" t="s">
        <v>550</v>
      </c>
    </row>
    <row r="143" spans="1:6" x14ac:dyDescent="0.25">
      <c r="A143" s="4" t="s">
        <v>575</v>
      </c>
      <c r="B143" s="9">
        <v>309986</v>
      </c>
      <c r="C143" s="9">
        <v>12367</v>
      </c>
      <c r="D143" s="9">
        <v>297619</v>
      </c>
      <c r="E143" s="10">
        <v>2556</v>
      </c>
      <c r="F143" s="10">
        <v>307430</v>
      </c>
    </row>
    <row r="144" spans="1:6" x14ac:dyDescent="0.25">
      <c r="A144" s="11" t="s">
        <v>100</v>
      </c>
      <c r="B144" s="9">
        <v>1539</v>
      </c>
      <c r="C144" s="9">
        <v>-159</v>
      </c>
      <c r="D144" s="9">
        <v>1698</v>
      </c>
      <c r="E144" s="10">
        <v>0</v>
      </c>
      <c r="F144" s="10">
        <v>1539</v>
      </c>
    </row>
    <row r="145" spans="1:6" x14ac:dyDescent="0.25">
      <c r="A145" s="11" t="s">
        <v>101</v>
      </c>
      <c r="B145" s="9">
        <v>53690</v>
      </c>
      <c r="C145" s="9">
        <v>1767</v>
      </c>
      <c r="D145" s="9">
        <v>51923</v>
      </c>
      <c r="E145" s="10">
        <v>36</v>
      </c>
      <c r="F145" s="10">
        <v>53654</v>
      </c>
    </row>
    <row r="146" spans="1:6" x14ac:dyDescent="0.25">
      <c r="A146" s="11" t="s">
        <v>19</v>
      </c>
      <c r="B146" s="9">
        <v>254757</v>
      </c>
      <c r="C146" s="9">
        <v>10759</v>
      </c>
      <c r="D146" s="9">
        <v>243998</v>
      </c>
      <c r="E146" s="10">
        <v>2520</v>
      </c>
      <c r="F146" s="10">
        <v>252237</v>
      </c>
    </row>
    <row r="147" spans="1:6" x14ac:dyDescent="0.25">
      <c r="A147" s="6" t="s">
        <v>550</v>
      </c>
      <c r="B147" s="14" t="s">
        <v>550</v>
      </c>
      <c r="C147" s="14" t="s">
        <v>550</v>
      </c>
      <c r="D147" s="10" t="s">
        <v>550</v>
      </c>
      <c r="E147" s="10" t="s">
        <v>550</v>
      </c>
      <c r="F147" s="10" t="s">
        <v>550</v>
      </c>
    </row>
    <row r="148" spans="1:6" x14ac:dyDescent="0.25">
      <c r="A148" s="4" t="s">
        <v>576</v>
      </c>
      <c r="B148" s="9">
        <v>103095</v>
      </c>
      <c r="C148" s="9">
        <v>7399</v>
      </c>
      <c r="D148" s="9">
        <v>95696</v>
      </c>
      <c r="E148" s="10">
        <v>0</v>
      </c>
      <c r="F148" s="10">
        <v>103095</v>
      </c>
    </row>
    <row r="149" spans="1:6" x14ac:dyDescent="0.25">
      <c r="A149" s="11" t="s">
        <v>102</v>
      </c>
      <c r="B149" s="9">
        <v>369</v>
      </c>
      <c r="C149" s="9">
        <v>31</v>
      </c>
      <c r="D149" s="9">
        <v>338</v>
      </c>
      <c r="E149" s="10">
        <v>0</v>
      </c>
      <c r="F149" s="10">
        <v>369</v>
      </c>
    </row>
    <row r="150" spans="1:6" x14ac:dyDescent="0.25">
      <c r="A150" s="11" t="s">
        <v>103</v>
      </c>
      <c r="B150" s="9">
        <v>2921</v>
      </c>
      <c r="C150" s="9">
        <v>245</v>
      </c>
      <c r="D150" s="9">
        <v>2676</v>
      </c>
      <c r="E150" s="10">
        <v>0</v>
      </c>
      <c r="F150" s="10">
        <v>2921</v>
      </c>
    </row>
    <row r="151" spans="1:6" x14ac:dyDescent="0.25">
      <c r="A151" s="11" t="s">
        <v>104</v>
      </c>
      <c r="B151" s="9">
        <v>4582</v>
      </c>
      <c r="C151" s="9">
        <v>158</v>
      </c>
      <c r="D151" s="9">
        <v>4424</v>
      </c>
      <c r="E151" s="10">
        <v>0</v>
      </c>
      <c r="F151" s="10">
        <v>4582</v>
      </c>
    </row>
    <row r="152" spans="1:6" x14ac:dyDescent="0.25">
      <c r="A152" s="11" t="s">
        <v>105</v>
      </c>
      <c r="B152" s="9">
        <v>4</v>
      </c>
      <c r="C152" s="9">
        <v>-12</v>
      </c>
      <c r="D152" s="9">
        <v>16</v>
      </c>
      <c r="E152" s="10">
        <v>0</v>
      </c>
      <c r="F152" s="10">
        <v>4</v>
      </c>
    </row>
    <row r="153" spans="1:6" x14ac:dyDescent="0.25">
      <c r="A153" s="11" t="s">
        <v>106</v>
      </c>
      <c r="B153" s="9">
        <v>81184</v>
      </c>
      <c r="C153" s="9">
        <v>6004</v>
      </c>
      <c r="D153" s="9">
        <v>75180</v>
      </c>
      <c r="E153" s="10">
        <v>0</v>
      </c>
      <c r="F153" s="10">
        <v>81184</v>
      </c>
    </row>
    <row r="154" spans="1:6" x14ac:dyDescent="0.25">
      <c r="A154" s="11" t="s">
        <v>19</v>
      </c>
      <c r="B154" s="9">
        <v>14035</v>
      </c>
      <c r="C154" s="9">
        <v>973</v>
      </c>
      <c r="D154" s="9">
        <v>13062</v>
      </c>
      <c r="E154" s="10">
        <v>0</v>
      </c>
      <c r="F154" s="10">
        <v>14035</v>
      </c>
    </row>
    <row r="155" spans="1:6" x14ac:dyDescent="0.25">
      <c r="A155" s="6" t="s">
        <v>550</v>
      </c>
      <c r="B155" s="14" t="s">
        <v>550</v>
      </c>
      <c r="C155" s="14" t="s">
        <v>550</v>
      </c>
      <c r="D155" s="10" t="s">
        <v>550</v>
      </c>
      <c r="E155" s="10" t="s">
        <v>550</v>
      </c>
      <c r="F155" s="10" t="s">
        <v>550</v>
      </c>
    </row>
    <row r="156" spans="1:6" x14ac:dyDescent="0.25">
      <c r="A156" s="4" t="s">
        <v>577</v>
      </c>
      <c r="B156" s="9">
        <v>11916</v>
      </c>
      <c r="C156" s="9">
        <v>367</v>
      </c>
      <c r="D156" s="9">
        <v>11549</v>
      </c>
      <c r="E156" s="10">
        <v>1699</v>
      </c>
      <c r="F156" s="10">
        <v>10217</v>
      </c>
    </row>
    <row r="157" spans="1:6" x14ac:dyDescent="0.25">
      <c r="A157" s="11" t="s">
        <v>107</v>
      </c>
      <c r="B157" s="9">
        <v>2311</v>
      </c>
      <c r="C157" s="9">
        <v>80</v>
      </c>
      <c r="D157" s="9">
        <v>2231</v>
      </c>
      <c r="E157" s="10">
        <v>0</v>
      </c>
      <c r="F157" s="10">
        <v>2311</v>
      </c>
    </row>
    <row r="158" spans="1:6" x14ac:dyDescent="0.25">
      <c r="A158" s="11" t="s">
        <v>108</v>
      </c>
      <c r="B158" s="9">
        <v>3110</v>
      </c>
      <c r="C158" s="9">
        <v>332</v>
      </c>
      <c r="D158" s="9">
        <v>2778</v>
      </c>
      <c r="E158" s="10">
        <v>1699</v>
      </c>
      <c r="F158" s="10">
        <v>1411</v>
      </c>
    </row>
    <row r="159" spans="1:6" x14ac:dyDescent="0.25">
      <c r="A159" s="11" t="s">
        <v>19</v>
      </c>
      <c r="B159" s="9">
        <v>6495</v>
      </c>
      <c r="C159" s="9">
        <v>-45</v>
      </c>
      <c r="D159" s="9">
        <v>6540</v>
      </c>
      <c r="E159" s="10">
        <v>0</v>
      </c>
      <c r="F159" s="10">
        <v>6495</v>
      </c>
    </row>
    <row r="160" spans="1:6" x14ac:dyDescent="0.25">
      <c r="A160" s="15" t="s">
        <v>550</v>
      </c>
      <c r="B160" s="9" t="s">
        <v>550</v>
      </c>
      <c r="C160" s="9" t="s">
        <v>550</v>
      </c>
      <c r="D160" s="9" t="s">
        <v>550</v>
      </c>
      <c r="E160" s="10" t="s">
        <v>550</v>
      </c>
      <c r="F160" s="10" t="s">
        <v>550</v>
      </c>
    </row>
    <row r="161" spans="1:6" x14ac:dyDescent="0.25">
      <c r="A161" s="4" t="s">
        <v>578</v>
      </c>
      <c r="B161" s="9">
        <v>48486</v>
      </c>
      <c r="C161" s="9">
        <v>2097</v>
      </c>
      <c r="D161" s="9">
        <v>46389</v>
      </c>
      <c r="E161" s="10">
        <v>3295</v>
      </c>
      <c r="F161" s="10">
        <v>45191</v>
      </c>
    </row>
    <row r="162" spans="1:6" x14ac:dyDescent="0.25">
      <c r="A162" s="11" t="s">
        <v>109</v>
      </c>
      <c r="B162" s="9">
        <v>3118</v>
      </c>
      <c r="C162" s="9">
        <v>-534</v>
      </c>
      <c r="D162" s="9">
        <v>3652</v>
      </c>
      <c r="E162" s="10">
        <v>945</v>
      </c>
      <c r="F162" s="10">
        <v>2173</v>
      </c>
    </row>
    <row r="163" spans="1:6" x14ac:dyDescent="0.25">
      <c r="A163" s="11" t="s">
        <v>110</v>
      </c>
      <c r="B163" s="9">
        <v>633</v>
      </c>
      <c r="C163" s="9">
        <v>31</v>
      </c>
      <c r="D163" s="9">
        <v>602</v>
      </c>
      <c r="E163" s="10">
        <v>0</v>
      </c>
      <c r="F163" s="10">
        <v>633</v>
      </c>
    </row>
    <row r="164" spans="1:6" x14ac:dyDescent="0.25">
      <c r="A164" s="11" t="s">
        <v>111</v>
      </c>
      <c r="B164" s="9">
        <v>1687</v>
      </c>
      <c r="C164" s="9">
        <v>227</v>
      </c>
      <c r="D164" s="9">
        <v>1460</v>
      </c>
      <c r="E164" s="10">
        <v>0</v>
      </c>
      <c r="F164" s="10">
        <v>1687</v>
      </c>
    </row>
    <row r="165" spans="1:6" x14ac:dyDescent="0.25">
      <c r="A165" s="11" t="s">
        <v>112</v>
      </c>
      <c r="B165" s="9">
        <v>1752</v>
      </c>
      <c r="C165" s="9">
        <v>-2</v>
      </c>
      <c r="D165" s="9">
        <v>1754</v>
      </c>
      <c r="E165" s="10">
        <v>0</v>
      </c>
      <c r="F165" s="10">
        <v>1752</v>
      </c>
    </row>
    <row r="166" spans="1:6" x14ac:dyDescent="0.25">
      <c r="A166" s="11" t="s">
        <v>113</v>
      </c>
      <c r="B166" s="9">
        <v>3381</v>
      </c>
      <c r="C166" s="9">
        <v>377</v>
      </c>
      <c r="D166" s="9">
        <v>3004</v>
      </c>
      <c r="E166" s="10">
        <v>0</v>
      </c>
      <c r="F166" s="10">
        <v>3381</v>
      </c>
    </row>
    <row r="167" spans="1:6" x14ac:dyDescent="0.25">
      <c r="A167" s="11" t="s">
        <v>114</v>
      </c>
      <c r="B167" s="9">
        <v>8066</v>
      </c>
      <c r="C167" s="9">
        <v>94</v>
      </c>
      <c r="D167" s="9">
        <v>7972</v>
      </c>
      <c r="E167" s="10">
        <v>399</v>
      </c>
      <c r="F167" s="10">
        <v>7667</v>
      </c>
    </row>
    <row r="168" spans="1:6" x14ac:dyDescent="0.25">
      <c r="A168" s="11" t="s">
        <v>19</v>
      </c>
      <c r="B168" s="9">
        <v>29849</v>
      </c>
      <c r="C168" s="9">
        <v>1904</v>
      </c>
      <c r="D168" s="9">
        <v>27945</v>
      </c>
      <c r="E168" s="10">
        <v>1951</v>
      </c>
      <c r="F168" s="10">
        <v>27898</v>
      </c>
    </row>
    <row r="169" spans="1:6" x14ac:dyDescent="0.25">
      <c r="A169" s="6" t="s">
        <v>550</v>
      </c>
      <c r="B169" s="14" t="s">
        <v>550</v>
      </c>
      <c r="C169" s="14" t="s">
        <v>550</v>
      </c>
      <c r="D169" s="10" t="s">
        <v>550</v>
      </c>
      <c r="E169" s="10" t="s">
        <v>550</v>
      </c>
      <c r="F169" s="10" t="s">
        <v>550</v>
      </c>
    </row>
    <row r="170" spans="1:6" x14ac:dyDescent="0.25">
      <c r="A170" s="4" t="s">
        <v>579</v>
      </c>
      <c r="B170" s="9">
        <v>16848</v>
      </c>
      <c r="C170" s="9">
        <v>-91</v>
      </c>
      <c r="D170" s="9">
        <v>16939</v>
      </c>
      <c r="E170" s="10">
        <v>508</v>
      </c>
      <c r="F170" s="10">
        <v>16340</v>
      </c>
    </row>
    <row r="171" spans="1:6" x14ac:dyDescent="0.25">
      <c r="A171" s="11" t="s">
        <v>115</v>
      </c>
      <c r="B171" s="9">
        <v>491</v>
      </c>
      <c r="C171" s="9">
        <v>35</v>
      </c>
      <c r="D171" s="9">
        <v>456</v>
      </c>
      <c r="E171" s="10">
        <v>0</v>
      </c>
      <c r="F171" s="10">
        <v>491</v>
      </c>
    </row>
    <row r="172" spans="1:6" s="7" customFormat="1" x14ac:dyDescent="0.25">
      <c r="A172" s="11" t="s">
        <v>116</v>
      </c>
      <c r="B172" s="9">
        <v>350</v>
      </c>
      <c r="C172" s="9">
        <v>72</v>
      </c>
      <c r="D172" s="9">
        <v>278</v>
      </c>
      <c r="E172" s="10">
        <v>0</v>
      </c>
      <c r="F172" s="10">
        <v>350</v>
      </c>
    </row>
    <row r="173" spans="1:6" x14ac:dyDescent="0.25">
      <c r="A173" s="11" t="s">
        <v>117</v>
      </c>
      <c r="B173" s="9">
        <v>1984</v>
      </c>
      <c r="C173" s="9">
        <v>-15</v>
      </c>
      <c r="D173" s="9">
        <v>1999</v>
      </c>
      <c r="E173" s="10">
        <v>0</v>
      </c>
      <c r="F173" s="10">
        <v>1984</v>
      </c>
    </row>
    <row r="174" spans="1:6" x14ac:dyDescent="0.25">
      <c r="A174" s="11" t="s">
        <v>19</v>
      </c>
      <c r="B174" s="9">
        <v>14023</v>
      </c>
      <c r="C174" s="9">
        <v>-183</v>
      </c>
      <c r="D174" s="9">
        <v>14206</v>
      </c>
      <c r="E174" s="10">
        <v>508</v>
      </c>
      <c r="F174" s="10">
        <v>13515</v>
      </c>
    </row>
    <row r="175" spans="1:6" x14ac:dyDescent="0.25">
      <c r="A175" s="6" t="s">
        <v>550</v>
      </c>
      <c r="B175" s="14" t="s">
        <v>550</v>
      </c>
      <c r="C175" s="14" t="s">
        <v>550</v>
      </c>
      <c r="D175" s="10" t="s">
        <v>550</v>
      </c>
      <c r="E175" s="10" t="s">
        <v>550</v>
      </c>
      <c r="F175" s="10" t="s">
        <v>550</v>
      </c>
    </row>
    <row r="176" spans="1:6" x14ac:dyDescent="0.25">
      <c r="A176" s="4" t="s">
        <v>580</v>
      </c>
      <c r="B176" s="9">
        <v>13047</v>
      </c>
      <c r="C176" s="9">
        <v>163</v>
      </c>
      <c r="D176" s="9">
        <v>12884</v>
      </c>
      <c r="E176" s="10">
        <v>984</v>
      </c>
      <c r="F176" s="10">
        <v>12063</v>
      </c>
    </row>
    <row r="177" spans="1:6" x14ac:dyDescent="0.25">
      <c r="A177" s="11" t="s">
        <v>118</v>
      </c>
      <c r="B177" s="9">
        <v>1672</v>
      </c>
      <c r="C177" s="9">
        <v>-8</v>
      </c>
      <c r="D177" s="9">
        <v>1680</v>
      </c>
      <c r="E177" s="10">
        <v>0</v>
      </c>
      <c r="F177" s="10">
        <v>1672</v>
      </c>
    </row>
    <row r="178" spans="1:6" x14ac:dyDescent="0.25">
      <c r="A178" s="11" t="s">
        <v>19</v>
      </c>
      <c r="B178" s="9">
        <v>11375</v>
      </c>
      <c r="C178" s="9">
        <v>171</v>
      </c>
      <c r="D178" s="9">
        <v>11204</v>
      </c>
      <c r="E178" s="10">
        <v>984</v>
      </c>
      <c r="F178" s="10">
        <v>10391</v>
      </c>
    </row>
    <row r="179" spans="1:6" x14ac:dyDescent="0.25">
      <c r="A179" s="6" t="s">
        <v>550</v>
      </c>
      <c r="B179" s="14" t="s">
        <v>550</v>
      </c>
      <c r="C179" s="14" t="s">
        <v>550</v>
      </c>
      <c r="D179" s="10" t="s">
        <v>550</v>
      </c>
      <c r="E179" s="10" t="s">
        <v>550</v>
      </c>
      <c r="F179" s="10" t="s">
        <v>550</v>
      </c>
    </row>
    <row r="180" spans="1:6" x14ac:dyDescent="0.25">
      <c r="A180" s="4" t="s">
        <v>581</v>
      </c>
      <c r="B180" s="9">
        <v>16628</v>
      </c>
      <c r="C180" s="9">
        <v>765</v>
      </c>
      <c r="D180" s="9">
        <v>15863</v>
      </c>
      <c r="E180" s="10">
        <v>3175</v>
      </c>
      <c r="F180" s="10">
        <v>13453</v>
      </c>
    </row>
    <row r="181" spans="1:6" x14ac:dyDescent="0.25">
      <c r="A181" s="11" t="s">
        <v>119</v>
      </c>
      <c r="B181" s="9">
        <v>3567</v>
      </c>
      <c r="C181" s="9">
        <v>122</v>
      </c>
      <c r="D181" s="9">
        <v>3445</v>
      </c>
      <c r="E181" s="10">
        <v>0</v>
      </c>
      <c r="F181" s="10">
        <v>3567</v>
      </c>
    </row>
    <row r="182" spans="1:6" x14ac:dyDescent="0.25">
      <c r="A182" s="11" t="s">
        <v>120</v>
      </c>
      <c r="B182" s="9">
        <v>2105</v>
      </c>
      <c r="C182" s="9">
        <v>124</v>
      </c>
      <c r="D182" s="9">
        <v>1981</v>
      </c>
      <c r="E182" s="10">
        <v>0</v>
      </c>
      <c r="F182" s="10">
        <v>2105</v>
      </c>
    </row>
    <row r="183" spans="1:6" x14ac:dyDescent="0.25">
      <c r="A183" s="11" t="s">
        <v>19</v>
      </c>
      <c r="B183" s="9">
        <v>10956</v>
      </c>
      <c r="C183" s="9">
        <v>519</v>
      </c>
      <c r="D183" s="9">
        <v>10437</v>
      </c>
      <c r="E183" s="10">
        <v>3175</v>
      </c>
      <c r="F183" s="10">
        <v>7781</v>
      </c>
    </row>
    <row r="184" spans="1:6" x14ac:dyDescent="0.25">
      <c r="A184" s="6" t="s">
        <v>550</v>
      </c>
      <c r="B184" s="14" t="s">
        <v>550</v>
      </c>
      <c r="C184" s="14" t="s">
        <v>550</v>
      </c>
      <c r="D184" s="10" t="s">
        <v>550</v>
      </c>
      <c r="E184" s="10" t="s">
        <v>550</v>
      </c>
      <c r="F184" s="10" t="s">
        <v>550</v>
      </c>
    </row>
    <row r="185" spans="1:6" x14ac:dyDescent="0.25">
      <c r="A185" s="4" t="s">
        <v>582</v>
      </c>
      <c r="B185" s="9">
        <v>14665</v>
      </c>
      <c r="C185" s="9">
        <v>-134</v>
      </c>
      <c r="D185" s="9">
        <v>14799</v>
      </c>
      <c r="E185" s="10">
        <v>2519</v>
      </c>
      <c r="F185" s="10">
        <v>12146</v>
      </c>
    </row>
    <row r="186" spans="1:6" x14ac:dyDescent="0.25">
      <c r="A186" s="11" t="s">
        <v>121</v>
      </c>
      <c r="B186" s="9">
        <v>3052</v>
      </c>
      <c r="C186" s="9">
        <v>-1494</v>
      </c>
      <c r="D186" s="9">
        <v>4546</v>
      </c>
      <c r="E186" s="10">
        <v>1352</v>
      </c>
      <c r="F186" s="10">
        <v>1700</v>
      </c>
    </row>
    <row r="187" spans="1:6" x14ac:dyDescent="0.25">
      <c r="A187" s="11" t="s">
        <v>122</v>
      </c>
      <c r="B187" s="9">
        <v>890</v>
      </c>
      <c r="C187" s="9">
        <v>12</v>
      </c>
      <c r="D187" s="9">
        <v>878</v>
      </c>
      <c r="E187" s="10">
        <v>0</v>
      </c>
      <c r="F187" s="10">
        <v>890</v>
      </c>
    </row>
    <row r="188" spans="1:6" x14ac:dyDescent="0.25">
      <c r="A188" s="11" t="s">
        <v>123</v>
      </c>
      <c r="B188" s="9">
        <v>760</v>
      </c>
      <c r="C188" s="9">
        <v>-17</v>
      </c>
      <c r="D188" s="9">
        <v>777</v>
      </c>
      <c r="E188" s="10">
        <v>0</v>
      </c>
      <c r="F188" s="10">
        <v>760</v>
      </c>
    </row>
    <row r="189" spans="1:6" x14ac:dyDescent="0.25">
      <c r="A189" s="11" t="s">
        <v>19</v>
      </c>
      <c r="B189" s="9">
        <v>9963</v>
      </c>
      <c r="C189" s="9">
        <v>1365</v>
      </c>
      <c r="D189" s="9">
        <v>8598</v>
      </c>
      <c r="E189" s="10">
        <v>1167</v>
      </c>
      <c r="F189" s="10">
        <v>8796</v>
      </c>
    </row>
    <row r="190" spans="1:6" x14ac:dyDescent="0.25">
      <c r="A190" s="6" t="s">
        <v>550</v>
      </c>
      <c r="B190" s="14" t="s">
        <v>550</v>
      </c>
      <c r="C190" s="14" t="s">
        <v>550</v>
      </c>
      <c r="D190" s="10" t="s">
        <v>550</v>
      </c>
      <c r="E190" s="10" t="s">
        <v>550</v>
      </c>
      <c r="F190" s="10" t="s">
        <v>550</v>
      </c>
    </row>
    <row r="191" spans="1:6" x14ac:dyDescent="0.25">
      <c r="A191" s="4" t="s">
        <v>583</v>
      </c>
      <c r="B191" s="9">
        <v>27637</v>
      </c>
      <c r="C191" s="9">
        <v>-94</v>
      </c>
      <c r="D191" s="9">
        <v>27731</v>
      </c>
      <c r="E191" s="10">
        <v>1831</v>
      </c>
      <c r="F191" s="10">
        <v>25806</v>
      </c>
    </row>
    <row r="192" spans="1:6" x14ac:dyDescent="0.25">
      <c r="A192" s="11" t="s">
        <v>124</v>
      </c>
      <c r="B192" s="9">
        <v>2861</v>
      </c>
      <c r="C192" s="9">
        <v>-69</v>
      </c>
      <c r="D192" s="9">
        <v>2930</v>
      </c>
      <c r="E192" s="10">
        <v>0</v>
      </c>
      <c r="F192" s="10">
        <v>2861</v>
      </c>
    </row>
    <row r="193" spans="1:6" x14ac:dyDescent="0.25">
      <c r="A193" s="11" t="s">
        <v>125</v>
      </c>
      <c r="B193" s="9">
        <v>5160</v>
      </c>
      <c r="C193" s="9">
        <v>159</v>
      </c>
      <c r="D193" s="9">
        <v>5001</v>
      </c>
      <c r="E193" s="10">
        <v>0</v>
      </c>
      <c r="F193" s="10">
        <v>5160</v>
      </c>
    </row>
    <row r="194" spans="1:6" x14ac:dyDescent="0.25">
      <c r="A194" s="11" t="s">
        <v>126</v>
      </c>
      <c r="B194" s="9">
        <v>1813</v>
      </c>
      <c r="C194" s="9">
        <v>-14</v>
      </c>
      <c r="D194" s="9">
        <v>1827</v>
      </c>
      <c r="E194" s="10">
        <v>0</v>
      </c>
      <c r="F194" s="10">
        <v>1813</v>
      </c>
    </row>
    <row r="195" spans="1:6" x14ac:dyDescent="0.25">
      <c r="A195" s="11" t="s">
        <v>19</v>
      </c>
      <c r="B195" s="9">
        <v>17803</v>
      </c>
      <c r="C195" s="9">
        <v>-170</v>
      </c>
      <c r="D195" s="9">
        <v>17973</v>
      </c>
      <c r="E195" s="10">
        <v>1831</v>
      </c>
      <c r="F195" s="10">
        <v>15972</v>
      </c>
    </row>
    <row r="196" spans="1:6" x14ac:dyDescent="0.25">
      <c r="A196" s="6" t="s">
        <v>550</v>
      </c>
      <c r="B196" s="14" t="s">
        <v>550</v>
      </c>
      <c r="C196" s="14" t="s">
        <v>550</v>
      </c>
      <c r="D196" s="10" t="s">
        <v>550</v>
      </c>
      <c r="E196" s="10" t="s">
        <v>550</v>
      </c>
      <c r="F196" s="10" t="s">
        <v>550</v>
      </c>
    </row>
    <row r="197" spans="1:6" x14ac:dyDescent="0.25">
      <c r="A197" s="4" t="s">
        <v>584</v>
      </c>
      <c r="B197" s="9">
        <v>38370</v>
      </c>
      <c r="C197" s="9">
        <v>-770</v>
      </c>
      <c r="D197" s="9">
        <v>39140</v>
      </c>
      <c r="E197" s="10">
        <v>0</v>
      </c>
      <c r="F197" s="10">
        <v>38370</v>
      </c>
    </row>
    <row r="198" spans="1:6" x14ac:dyDescent="0.25">
      <c r="A198" s="11" t="s">
        <v>127</v>
      </c>
      <c r="B198" s="9">
        <v>7517</v>
      </c>
      <c r="C198" s="9">
        <v>362</v>
      </c>
      <c r="D198" s="9">
        <v>7155</v>
      </c>
      <c r="E198" s="10">
        <v>0</v>
      </c>
      <c r="F198" s="10">
        <v>7517</v>
      </c>
    </row>
    <row r="199" spans="1:6" x14ac:dyDescent="0.25">
      <c r="A199" s="11" t="s">
        <v>128</v>
      </c>
      <c r="B199" s="9">
        <v>4807</v>
      </c>
      <c r="C199" s="9">
        <v>167</v>
      </c>
      <c r="D199" s="9">
        <v>4640</v>
      </c>
      <c r="E199" s="10">
        <v>0</v>
      </c>
      <c r="F199" s="10">
        <v>4807</v>
      </c>
    </row>
    <row r="200" spans="1:6" x14ac:dyDescent="0.25">
      <c r="A200" s="11" t="s">
        <v>19</v>
      </c>
      <c r="B200" s="9">
        <v>26046</v>
      </c>
      <c r="C200" s="9">
        <v>-1299</v>
      </c>
      <c r="D200" s="9">
        <v>27345</v>
      </c>
      <c r="E200" s="10">
        <v>0</v>
      </c>
      <c r="F200" s="10">
        <v>26046</v>
      </c>
    </row>
    <row r="201" spans="1:6" x14ac:dyDescent="0.25">
      <c r="A201" s="6" t="s">
        <v>550</v>
      </c>
      <c r="B201" s="14" t="s">
        <v>550</v>
      </c>
      <c r="C201" s="14" t="s">
        <v>550</v>
      </c>
      <c r="D201" s="10" t="s">
        <v>550</v>
      </c>
      <c r="E201" s="10" t="s">
        <v>550</v>
      </c>
      <c r="F201" s="10" t="s">
        <v>550</v>
      </c>
    </row>
    <row r="202" spans="1:6" x14ac:dyDescent="0.25">
      <c r="A202" s="4" t="s">
        <v>585</v>
      </c>
      <c r="B202" s="9">
        <v>179503</v>
      </c>
      <c r="C202" s="9">
        <v>6725</v>
      </c>
      <c r="D202" s="9">
        <v>172778</v>
      </c>
      <c r="E202" s="10">
        <v>445</v>
      </c>
      <c r="F202" s="10">
        <v>179058</v>
      </c>
    </row>
    <row r="203" spans="1:6" x14ac:dyDescent="0.25">
      <c r="A203" s="11" t="s">
        <v>129</v>
      </c>
      <c r="B203" s="9">
        <v>8006</v>
      </c>
      <c r="C203" s="9">
        <v>287</v>
      </c>
      <c r="D203" s="9">
        <v>7719</v>
      </c>
      <c r="E203" s="10">
        <v>0</v>
      </c>
      <c r="F203" s="10">
        <v>8006</v>
      </c>
    </row>
    <row r="204" spans="1:6" x14ac:dyDescent="0.25">
      <c r="A204" s="11" t="s">
        <v>130</v>
      </c>
      <c r="B204" s="9">
        <v>5</v>
      </c>
      <c r="C204" s="9">
        <v>-7</v>
      </c>
      <c r="D204" s="9">
        <v>12</v>
      </c>
      <c r="E204" s="10">
        <v>0</v>
      </c>
      <c r="F204" s="10">
        <v>5</v>
      </c>
    </row>
    <row r="205" spans="1:6" x14ac:dyDescent="0.25">
      <c r="A205" s="11" t="s">
        <v>19</v>
      </c>
      <c r="B205" s="9">
        <v>171492</v>
      </c>
      <c r="C205" s="9">
        <v>6445</v>
      </c>
      <c r="D205" s="9">
        <v>165047</v>
      </c>
      <c r="E205" s="10">
        <v>445</v>
      </c>
      <c r="F205" s="10">
        <v>171047</v>
      </c>
    </row>
    <row r="206" spans="1:6" x14ac:dyDescent="0.25">
      <c r="A206" s="6" t="s">
        <v>550</v>
      </c>
      <c r="B206" s="14" t="s">
        <v>550</v>
      </c>
      <c r="C206" s="14" t="s">
        <v>550</v>
      </c>
      <c r="D206" s="10" t="s">
        <v>550</v>
      </c>
      <c r="E206" s="10" t="s">
        <v>550</v>
      </c>
      <c r="F206" s="10" t="s">
        <v>550</v>
      </c>
    </row>
    <row r="207" spans="1:6" x14ac:dyDescent="0.25">
      <c r="A207" s="4" t="s">
        <v>586</v>
      </c>
      <c r="B207" s="9">
        <v>101531</v>
      </c>
      <c r="C207" s="9">
        <v>2745</v>
      </c>
      <c r="D207" s="9">
        <v>98786</v>
      </c>
      <c r="E207" s="10">
        <v>54</v>
      </c>
      <c r="F207" s="10">
        <v>101477</v>
      </c>
    </row>
    <row r="208" spans="1:6" x14ac:dyDescent="0.25">
      <c r="A208" s="11" t="s">
        <v>131</v>
      </c>
      <c r="B208" s="9">
        <v>10989</v>
      </c>
      <c r="C208" s="9">
        <v>2153</v>
      </c>
      <c r="D208" s="9">
        <v>8836</v>
      </c>
      <c r="E208" s="10">
        <v>0</v>
      </c>
      <c r="F208" s="10">
        <v>10989</v>
      </c>
    </row>
    <row r="209" spans="1:6" x14ac:dyDescent="0.25">
      <c r="A209" s="11" t="s">
        <v>132</v>
      </c>
      <c r="B209" s="9">
        <v>2564</v>
      </c>
      <c r="C209" s="9">
        <v>341</v>
      </c>
      <c r="D209" s="9">
        <v>2223</v>
      </c>
      <c r="E209" s="10">
        <v>0</v>
      </c>
      <c r="F209" s="10">
        <v>2564</v>
      </c>
    </row>
    <row r="210" spans="1:6" x14ac:dyDescent="0.25">
      <c r="A210" s="11" t="s">
        <v>133</v>
      </c>
      <c r="B210" s="9">
        <v>10971</v>
      </c>
      <c r="C210" s="9">
        <v>480</v>
      </c>
      <c r="D210" s="9">
        <v>10491</v>
      </c>
      <c r="E210" s="10">
        <v>0</v>
      </c>
      <c r="F210" s="10">
        <v>10971</v>
      </c>
    </row>
    <row r="211" spans="1:6" x14ac:dyDescent="0.25">
      <c r="A211" s="11" t="s">
        <v>19</v>
      </c>
      <c r="B211" s="9">
        <v>77007</v>
      </c>
      <c r="C211" s="9">
        <v>-229</v>
      </c>
      <c r="D211" s="9">
        <v>77236</v>
      </c>
      <c r="E211" s="10">
        <v>54</v>
      </c>
      <c r="F211" s="10">
        <v>76953</v>
      </c>
    </row>
    <row r="212" spans="1:6" x14ac:dyDescent="0.25">
      <c r="A212" s="6" t="s">
        <v>550</v>
      </c>
      <c r="B212" s="14" t="s">
        <v>550</v>
      </c>
      <c r="C212" s="14" t="s">
        <v>550</v>
      </c>
      <c r="D212" s="10" t="s">
        <v>550</v>
      </c>
      <c r="E212" s="10" t="s">
        <v>550</v>
      </c>
      <c r="F212" s="10" t="s">
        <v>550</v>
      </c>
    </row>
    <row r="213" spans="1:6" x14ac:dyDescent="0.25">
      <c r="A213" s="4" t="s">
        <v>587</v>
      </c>
      <c r="B213" s="9">
        <v>1352797</v>
      </c>
      <c r="C213" s="9">
        <v>123571</v>
      </c>
      <c r="D213" s="9">
        <v>1229226</v>
      </c>
      <c r="E213" s="10">
        <v>836</v>
      </c>
      <c r="F213" s="10">
        <v>1351961</v>
      </c>
    </row>
    <row r="214" spans="1:6" x14ac:dyDescent="0.25">
      <c r="A214" s="11" t="s">
        <v>134</v>
      </c>
      <c r="B214" s="9">
        <v>37840</v>
      </c>
      <c r="C214" s="9">
        <v>3119</v>
      </c>
      <c r="D214" s="9">
        <v>34721</v>
      </c>
      <c r="E214" s="10">
        <v>0</v>
      </c>
      <c r="F214" s="10">
        <v>37840</v>
      </c>
    </row>
    <row r="215" spans="1:6" x14ac:dyDescent="0.25">
      <c r="A215" s="11" t="s">
        <v>135</v>
      </c>
      <c r="B215" s="9">
        <v>365124</v>
      </c>
      <c r="C215" s="9">
        <v>29415</v>
      </c>
      <c r="D215" s="9">
        <v>335709</v>
      </c>
      <c r="E215" s="10">
        <v>648</v>
      </c>
      <c r="F215" s="10">
        <v>364476</v>
      </c>
    </row>
    <row r="216" spans="1:6" x14ac:dyDescent="0.25">
      <c r="A216" s="11" t="s">
        <v>136</v>
      </c>
      <c r="B216" s="9">
        <v>25820</v>
      </c>
      <c r="C216" s="9">
        <v>1279</v>
      </c>
      <c r="D216" s="9">
        <v>24541</v>
      </c>
      <c r="E216" s="10">
        <v>0</v>
      </c>
      <c r="F216" s="10">
        <v>25820</v>
      </c>
    </row>
    <row r="217" spans="1:6" x14ac:dyDescent="0.25">
      <c r="A217" s="11" t="s">
        <v>19</v>
      </c>
      <c r="B217" s="9">
        <v>924013</v>
      </c>
      <c r="C217" s="9">
        <v>89758</v>
      </c>
      <c r="D217" s="9">
        <v>834255</v>
      </c>
      <c r="E217" s="10">
        <v>188</v>
      </c>
      <c r="F217" s="10">
        <v>923825</v>
      </c>
    </row>
    <row r="218" spans="1:6" x14ac:dyDescent="0.25">
      <c r="A218" s="15" t="s">
        <v>550</v>
      </c>
      <c r="B218" s="9" t="s">
        <v>550</v>
      </c>
      <c r="C218" s="9" t="s">
        <v>550</v>
      </c>
      <c r="D218" s="9" t="s">
        <v>550</v>
      </c>
      <c r="E218" s="10" t="s">
        <v>550</v>
      </c>
      <c r="F218" s="10" t="s">
        <v>550</v>
      </c>
    </row>
    <row r="219" spans="1:6" x14ac:dyDescent="0.25">
      <c r="A219" s="4" t="s">
        <v>588</v>
      </c>
      <c r="B219" s="9">
        <v>20003</v>
      </c>
      <c r="C219" s="9">
        <v>76</v>
      </c>
      <c r="D219" s="9">
        <v>19927</v>
      </c>
      <c r="E219" s="10">
        <v>1474</v>
      </c>
      <c r="F219" s="10">
        <v>18529</v>
      </c>
    </row>
    <row r="220" spans="1:6" x14ac:dyDescent="0.25">
      <c r="A220" s="11" t="s">
        <v>137</v>
      </c>
      <c r="B220" s="9">
        <v>2689</v>
      </c>
      <c r="C220" s="9">
        <v>-104</v>
      </c>
      <c r="D220" s="9">
        <v>2793</v>
      </c>
      <c r="E220" s="10">
        <v>0</v>
      </c>
      <c r="F220" s="10">
        <v>2689</v>
      </c>
    </row>
    <row r="221" spans="1:6" x14ac:dyDescent="0.25">
      <c r="A221" s="11" t="s">
        <v>138</v>
      </c>
      <c r="B221" s="9">
        <v>364</v>
      </c>
      <c r="C221" s="9">
        <v>0</v>
      </c>
      <c r="D221" s="9">
        <v>364</v>
      </c>
      <c r="E221" s="10">
        <v>0</v>
      </c>
      <c r="F221" s="10">
        <v>364</v>
      </c>
    </row>
    <row r="222" spans="1:6" x14ac:dyDescent="0.25">
      <c r="A222" s="11" t="s">
        <v>139</v>
      </c>
      <c r="B222" s="9">
        <v>183</v>
      </c>
      <c r="C222" s="9">
        <v>-28</v>
      </c>
      <c r="D222" s="9">
        <v>211</v>
      </c>
      <c r="E222" s="10">
        <v>0</v>
      </c>
      <c r="F222" s="10">
        <v>183</v>
      </c>
    </row>
    <row r="223" spans="1:6" x14ac:dyDescent="0.25">
      <c r="A223" s="11" t="s">
        <v>140</v>
      </c>
      <c r="B223" s="9">
        <v>550</v>
      </c>
      <c r="C223" s="9">
        <v>-48</v>
      </c>
      <c r="D223" s="9">
        <v>598</v>
      </c>
      <c r="E223" s="10">
        <v>0</v>
      </c>
      <c r="F223" s="10">
        <v>550</v>
      </c>
    </row>
    <row r="224" spans="1:6" x14ac:dyDescent="0.25">
      <c r="A224" s="11" t="s">
        <v>141</v>
      </c>
      <c r="B224" s="9">
        <v>301</v>
      </c>
      <c r="C224" s="9">
        <v>12</v>
      </c>
      <c r="D224" s="9">
        <v>289</v>
      </c>
      <c r="E224" s="10">
        <v>0</v>
      </c>
      <c r="F224" s="10">
        <v>301</v>
      </c>
    </row>
    <row r="225" spans="1:6" x14ac:dyDescent="0.25">
      <c r="A225" s="11" t="s">
        <v>19</v>
      </c>
      <c r="B225" s="9">
        <v>15916</v>
      </c>
      <c r="C225" s="9">
        <v>244</v>
      </c>
      <c r="D225" s="9">
        <v>15672</v>
      </c>
      <c r="E225" s="10">
        <v>1474</v>
      </c>
      <c r="F225" s="10">
        <v>14442</v>
      </c>
    </row>
    <row r="226" spans="1:6" x14ac:dyDescent="0.25">
      <c r="A226" s="6" t="s">
        <v>550</v>
      </c>
      <c r="B226" s="14" t="s">
        <v>550</v>
      </c>
      <c r="C226" s="14" t="s">
        <v>550</v>
      </c>
      <c r="D226" s="10" t="s">
        <v>550</v>
      </c>
      <c r="E226" s="10" t="s">
        <v>550</v>
      </c>
      <c r="F226" s="10" t="s">
        <v>550</v>
      </c>
    </row>
    <row r="227" spans="1:6" x14ac:dyDescent="0.25">
      <c r="A227" s="4" t="s">
        <v>682</v>
      </c>
      <c r="B227" s="9">
        <v>146410</v>
      </c>
      <c r="C227" s="9">
        <v>8382</v>
      </c>
      <c r="D227" s="9">
        <v>138028</v>
      </c>
      <c r="E227" s="10">
        <v>0</v>
      </c>
      <c r="F227" s="10">
        <v>146410</v>
      </c>
    </row>
    <row r="228" spans="1:6" x14ac:dyDescent="0.25">
      <c r="A228" s="11" t="s">
        <v>142</v>
      </c>
      <c r="B228" s="9">
        <v>5401</v>
      </c>
      <c r="C228" s="9">
        <v>204</v>
      </c>
      <c r="D228" s="9">
        <v>5197</v>
      </c>
      <c r="E228" s="10">
        <v>0</v>
      </c>
      <c r="F228" s="10">
        <v>5401</v>
      </c>
    </row>
    <row r="229" spans="1:6" x14ac:dyDescent="0.25">
      <c r="A229" s="11" t="s">
        <v>143</v>
      </c>
      <c r="B229" s="9">
        <v>4046</v>
      </c>
      <c r="C229" s="9">
        <v>145</v>
      </c>
      <c r="D229" s="9">
        <v>3901</v>
      </c>
      <c r="E229" s="10">
        <v>0</v>
      </c>
      <c r="F229" s="10">
        <v>4046</v>
      </c>
    </row>
    <row r="230" spans="1:6" x14ac:dyDescent="0.25">
      <c r="A230" s="11" t="s">
        <v>144</v>
      </c>
      <c r="B230" s="9">
        <v>415</v>
      </c>
      <c r="C230" s="9">
        <v>0</v>
      </c>
      <c r="D230" s="9">
        <v>415</v>
      </c>
      <c r="E230" s="10">
        <v>0</v>
      </c>
      <c r="F230" s="10">
        <v>415</v>
      </c>
    </row>
    <row r="231" spans="1:6" x14ac:dyDescent="0.25">
      <c r="A231" s="11" t="s">
        <v>145</v>
      </c>
      <c r="B231" s="9">
        <v>23732</v>
      </c>
      <c r="C231" s="9">
        <v>1803</v>
      </c>
      <c r="D231" s="9">
        <v>21929</v>
      </c>
      <c r="E231" s="10">
        <v>0</v>
      </c>
      <c r="F231" s="10">
        <v>23732</v>
      </c>
    </row>
    <row r="232" spans="1:6" x14ac:dyDescent="0.25">
      <c r="A232" s="11" t="s">
        <v>706</v>
      </c>
      <c r="B232" s="9">
        <v>15823</v>
      </c>
      <c r="C232" s="9">
        <v>600</v>
      </c>
      <c r="D232" s="9">
        <v>15223</v>
      </c>
      <c r="E232" s="10">
        <v>0</v>
      </c>
      <c r="F232" s="10">
        <v>15823</v>
      </c>
    </row>
    <row r="233" spans="1:6" x14ac:dyDescent="0.25">
      <c r="A233" s="11" t="s">
        <v>705</v>
      </c>
      <c r="B233" s="9">
        <v>96993</v>
      </c>
      <c r="C233" s="9">
        <v>5630</v>
      </c>
      <c r="D233" s="9">
        <v>91363</v>
      </c>
      <c r="E233" s="10">
        <v>0</v>
      </c>
      <c r="F233" s="10">
        <v>96993</v>
      </c>
    </row>
    <row r="234" spans="1:6" x14ac:dyDescent="0.25">
      <c r="A234" s="6" t="s">
        <v>550</v>
      </c>
      <c r="B234" s="14" t="s">
        <v>550</v>
      </c>
      <c r="C234" s="14" t="s">
        <v>550</v>
      </c>
      <c r="D234" s="10" t="s">
        <v>550</v>
      </c>
      <c r="E234" s="10" t="s">
        <v>550</v>
      </c>
      <c r="F234" s="10" t="s">
        <v>550</v>
      </c>
    </row>
    <row r="235" spans="1:6" x14ac:dyDescent="0.25">
      <c r="A235" s="4" t="s">
        <v>562</v>
      </c>
      <c r="B235" s="9">
        <v>50345</v>
      </c>
      <c r="C235" s="9">
        <v>599</v>
      </c>
      <c r="D235" s="9">
        <v>49746</v>
      </c>
      <c r="E235" s="10">
        <v>7425</v>
      </c>
      <c r="F235" s="10">
        <v>42920</v>
      </c>
    </row>
    <row r="236" spans="1:6" x14ac:dyDescent="0.25">
      <c r="A236" s="11" t="s">
        <v>146</v>
      </c>
      <c r="B236" s="9">
        <v>499</v>
      </c>
      <c r="C236" s="9">
        <v>10</v>
      </c>
      <c r="D236" s="9">
        <v>489</v>
      </c>
      <c r="E236" s="10">
        <v>0</v>
      </c>
      <c r="F236" s="10">
        <v>499</v>
      </c>
    </row>
    <row r="237" spans="1:6" x14ac:dyDescent="0.25">
      <c r="A237" s="11" t="s">
        <v>147</v>
      </c>
      <c r="B237" s="9">
        <v>128</v>
      </c>
      <c r="C237" s="9">
        <v>7</v>
      </c>
      <c r="D237" s="9">
        <v>121</v>
      </c>
      <c r="E237" s="10">
        <v>0</v>
      </c>
      <c r="F237" s="10">
        <v>128</v>
      </c>
    </row>
    <row r="238" spans="1:6" x14ac:dyDescent="0.25">
      <c r="A238" s="11" t="s">
        <v>148</v>
      </c>
      <c r="B238" s="9">
        <v>222</v>
      </c>
      <c r="C238" s="9">
        <v>-8</v>
      </c>
      <c r="D238" s="9">
        <v>230</v>
      </c>
      <c r="E238" s="10">
        <v>0</v>
      </c>
      <c r="F238" s="10">
        <v>222</v>
      </c>
    </row>
    <row r="239" spans="1:6" x14ac:dyDescent="0.25">
      <c r="A239" s="11" t="s">
        <v>149</v>
      </c>
      <c r="B239" s="9">
        <v>898</v>
      </c>
      <c r="C239" s="9">
        <v>-35</v>
      </c>
      <c r="D239" s="9">
        <v>933</v>
      </c>
      <c r="E239" s="10">
        <v>0</v>
      </c>
      <c r="F239" s="10">
        <v>898</v>
      </c>
    </row>
    <row r="240" spans="1:6" x14ac:dyDescent="0.25">
      <c r="A240" s="11" t="s">
        <v>150</v>
      </c>
      <c r="B240" s="9">
        <v>2207</v>
      </c>
      <c r="C240" s="9">
        <v>-71</v>
      </c>
      <c r="D240" s="9">
        <v>2278</v>
      </c>
      <c r="E240" s="10">
        <v>0</v>
      </c>
      <c r="F240" s="10">
        <v>2207</v>
      </c>
    </row>
    <row r="241" spans="1:6" x14ac:dyDescent="0.25">
      <c r="A241" s="11" t="s">
        <v>151</v>
      </c>
      <c r="B241" s="9">
        <v>957</v>
      </c>
      <c r="C241" s="9">
        <v>65</v>
      </c>
      <c r="D241" s="9">
        <v>892</v>
      </c>
      <c r="E241" s="10">
        <v>0</v>
      </c>
      <c r="F241" s="10">
        <v>957</v>
      </c>
    </row>
    <row r="242" spans="1:6" x14ac:dyDescent="0.25">
      <c r="A242" s="11" t="s">
        <v>152</v>
      </c>
      <c r="B242" s="9">
        <v>691</v>
      </c>
      <c r="C242" s="9">
        <v>5</v>
      </c>
      <c r="D242" s="9">
        <v>686</v>
      </c>
      <c r="E242" s="10">
        <v>0</v>
      </c>
      <c r="F242" s="10">
        <v>691</v>
      </c>
    </row>
    <row r="243" spans="1:6" x14ac:dyDescent="0.25">
      <c r="A243" s="11" t="s">
        <v>153</v>
      </c>
      <c r="B243" s="9">
        <v>229</v>
      </c>
      <c r="C243" s="9">
        <v>-21</v>
      </c>
      <c r="D243" s="9">
        <v>250</v>
      </c>
      <c r="E243" s="10">
        <v>0</v>
      </c>
      <c r="F243" s="10">
        <v>229</v>
      </c>
    </row>
    <row r="244" spans="1:6" x14ac:dyDescent="0.25">
      <c r="A244" s="11" t="s">
        <v>154</v>
      </c>
      <c r="B244" s="9">
        <v>2169</v>
      </c>
      <c r="C244" s="9">
        <v>81</v>
      </c>
      <c r="D244" s="9">
        <v>2088</v>
      </c>
      <c r="E244" s="10">
        <v>1604</v>
      </c>
      <c r="F244" s="10">
        <v>565</v>
      </c>
    </row>
    <row r="245" spans="1:6" x14ac:dyDescent="0.25">
      <c r="A245" s="11" t="s">
        <v>155</v>
      </c>
      <c r="B245" s="9">
        <v>7716</v>
      </c>
      <c r="C245" s="9">
        <v>1614</v>
      </c>
      <c r="D245" s="9">
        <v>6102</v>
      </c>
      <c r="E245" s="10">
        <v>1653</v>
      </c>
      <c r="F245" s="10">
        <v>6063</v>
      </c>
    </row>
    <row r="246" spans="1:6" x14ac:dyDescent="0.25">
      <c r="A246" s="11" t="s">
        <v>156</v>
      </c>
      <c r="B246" s="9">
        <v>1927</v>
      </c>
      <c r="C246" s="9">
        <v>78</v>
      </c>
      <c r="D246" s="9">
        <v>1849</v>
      </c>
      <c r="E246" s="10">
        <v>0</v>
      </c>
      <c r="F246" s="10">
        <v>1927</v>
      </c>
    </row>
    <row r="247" spans="1:6" x14ac:dyDescent="0.25">
      <c r="A247" s="11" t="s">
        <v>19</v>
      </c>
      <c r="B247" s="9">
        <v>32702</v>
      </c>
      <c r="C247" s="9">
        <v>-1126</v>
      </c>
      <c r="D247" s="9">
        <v>33828</v>
      </c>
      <c r="E247" s="10">
        <v>4168</v>
      </c>
      <c r="F247" s="10">
        <v>28534</v>
      </c>
    </row>
    <row r="248" spans="1:6" x14ac:dyDescent="0.25">
      <c r="A248" s="15" t="s">
        <v>550</v>
      </c>
      <c r="B248" s="9" t="s">
        <v>550</v>
      </c>
      <c r="C248" s="9" t="s">
        <v>550</v>
      </c>
      <c r="D248" s="9" t="s">
        <v>550</v>
      </c>
      <c r="E248" s="10" t="s">
        <v>550</v>
      </c>
      <c r="F248" s="10" t="s">
        <v>550</v>
      </c>
    </row>
    <row r="249" spans="1:6" x14ac:dyDescent="0.25">
      <c r="A249" s="4" t="s">
        <v>589</v>
      </c>
      <c r="B249" s="9">
        <v>14498</v>
      </c>
      <c r="C249" s="9">
        <v>-263</v>
      </c>
      <c r="D249" s="9">
        <v>14761</v>
      </c>
      <c r="E249" s="10">
        <v>990</v>
      </c>
      <c r="F249" s="10">
        <v>13508</v>
      </c>
    </row>
    <row r="250" spans="1:6" x14ac:dyDescent="0.25">
      <c r="A250" s="11" t="s">
        <v>157</v>
      </c>
      <c r="B250" s="9">
        <v>2443</v>
      </c>
      <c r="C250" s="9">
        <v>-63</v>
      </c>
      <c r="D250" s="9">
        <v>2506</v>
      </c>
      <c r="E250" s="10">
        <v>0</v>
      </c>
      <c r="F250" s="10">
        <v>2443</v>
      </c>
    </row>
    <row r="251" spans="1:6" x14ac:dyDescent="0.25">
      <c r="A251" s="11" t="s">
        <v>19</v>
      </c>
      <c r="B251" s="9">
        <v>12055</v>
      </c>
      <c r="C251" s="9">
        <v>-200</v>
      </c>
      <c r="D251" s="9">
        <v>12255</v>
      </c>
      <c r="E251" s="10">
        <v>990</v>
      </c>
      <c r="F251" s="10">
        <v>11065</v>
      </c>
    </row>
    <row r="252" spans="1:6" x14ac:dyDescent="0.25">
      <c r="A252" s="15" t="s">
        <v>550</v>
      </c>
      <c r="B252" s="9" t="s">
        <v>550</v>
      </c>
      <c r="C252" s="9" t="s">
        <v>550</v>
      </c>
      <c r="D252" s="9" t="s">
        <v>550</v>
      </c>
      <c r="E252" s="10" t="s">
        <v>550</v>
      </c>
      <c r="F252" s="10" t="s">
        <v>550</v>
      </c>
    </row>
    <row r="253" spans="1:6" x14ac:dyDescent="0.25">
      <c r="A253" s="4" t="s">
        <v>590</v>
      </c>
      <c r="B253" s="9">
        <v>8621</v>
      </c>
      <c r="C253" s="9">
        <v>-249</v>
      </c>
      <c r="D253" s="9">
        <v>8870</v>
      </c>
      <c r="E253" s="10">
        <v>1621</v>
      </c>
      <c r="F253" s="10">
        <v>7000</v>
      </c>
    </row>
    <row r="254" spans="1:6" x14ac:dyDescent="0.25">
      <c r="A254" s="11" t="s">
        <v>158</v>
      </c>
      <c r="B254" s="9">
        <v>1201</v>
      </c>
      <c r="C254" s="9">
        <v>-36</v>
      </c>
      <c r="D254" s="9">
        <v>1237</v>
      </c>
      <c r="E254" s="10">
        <v>0</v>
      </c>
      <c r="F254" s="10">
        <v>1201</v>
      </c>
    </row>
    <row r="255" spans="1:6" x14ac:dyDescent="0.25">
      <c r="A255" s="11" t="s">
        <v>19</v>
      </c>
      <c r="B255" s="9">
        <v>7420</v>
      </c>
      <c r="C255" s="9">
        <v>-213</v>
      </c>
      <c r="D255" s="9">
        <v>7633</v>
      </c>
      <c r="E255" s="10">
        <v>1621</v>
      </c>
      <c r="F255" s="10">
        <v>5799</v>
      </c>
    </row>
    <row r="256" spans="1:6" x14ac:dyDescent="0.25">
      <c r="A256" s="4" t="s">
        <v>550</v>
      </c>
      <c r="B256" s="9" t="s">
        <v>550</v>
      </c>
      <c r="C256" s="9" t="s">
        <v>550</v>
      </c>
      <c r="D256" s="9" t="s">
        <v>550</v>
      </c>
      <c r="E256" s="10" t="s">
        <v>550</v>
      </c>
      <c r="F256" s="10" t="s">
        <v>550</v>
      </c>
    </row>
    <row r="257" spans="1:6" x14ac:dyDescent="0.25">
      <c r="A257" s="4" t="s">
        <v>707</v>
      </c>
      <c r="B257" s="9">
        <v>323985</v>
      </c>
      <c r="C257" s="9">
        <v>26938</v>
      </c>
      <c r="D257" s="9">
        <v>297047</v>
      </c>
      <c r="E257" s="10">
        <v>775</v>
      </c>
      <c r="F257" s="10">
        <v>323210</v>
      </c>
    </row>
    <row r="258" spans="1:6" x14ac:dyDescent="0.25">
      <c r="A258" s="11" t="s">
        <v>160</v>
      </c>
      <c r="B258" s="9">
        <v>1852</v>
      </c>
      <c r="C258" s="9">
        <v>42</v>
      </c>
      <c r="D258" s="9">
        <v>1810</v>
      </c>
      <c r="E258" s="10">
        <v>0</v>
      </c>
      <c r="F258" s="10">
        <v>1852</v>
      </c>
    </row>
    <row r="259" spans="1:6" x14ac:dyDescent="0.25">
      <c r="A259" s="11" t="s">
        <v>161</v>
      </c>
      <c r="B259" s="9">
        <v>34667</v>
      </c>
      <c r="C259" s="9">
        <v>5925</v>
      </c>
      <c r="D259" s="9">
        <v>28742</v>
      </c>
      <c r="E259" s="10">
        <v>0</v>
      </c>
      <c r="F259" s="10">
        <v>34667</v>
      </c>
    </row>
    <row r="260" spans="1:6" x14ac:dyDescent="0.25">
      <c r="A260" s="11" t="s">
        <v>162</v>
      </c>
      <c r="B260" s="9">
        <v>20127</v>
      </c>
      <c r="C260" s="9">
        <v>1569</v>
      </c>
      <c r="D260" s="9">
        <v>18558</v>
      </c>
      <c r="E260" s="10">
        <v>0</v>
      </c>
      <c r="F260" s="10">
        <v>20127</v>
      </c>
    </row>
    <row r="261" spans="1:6" x14ac:dyDescent="0.25">
      <c r="A261" s="11" t="s">
        <v>163</v>
      </c>
      <c r="B261" s="9">
        <v>4274</v>
      </c>
      <c r="C261" s="9">
        <v>196</v>
      </c>
      <c r="D261" s="9">
        <v>4078</v>
      </c>
      <c r="E261" s="10">
        <v>0</v>
      </c>
      <c r="F261" s="10">
        <v>4274</v>
      </c>
    </row>
    <row r="262" spans="1:6" x14ac:dyDescent="0.25">
      <c r="A262" s="11" t="s">
        <v>164</v>
      </c>
      <c r="B262" s="9">
        <v>13605</v>
      </c>
      <c r="C262" s="9">
        <v>4876</v>
      </c>
      <c r="D262" s="9">
        <v>8729</v>
      </c>
      <c r="E262" s="10">
        <v>0</v>
      </c>
      <c r="F262" s="10">
        <v>13605</v>
      </c>
    </row>
    <row r="263" spans="1:6" x14ac:dyDescent="0.25">
      <c r="A263" s="11" t="s">
        <v>165</v>
      </c>
      <c r="B263" s="9">
        <v>1260</v>
      </c>
      <c r="C263" s="9">
        <v>162</v>
      </c>
      <c r="D263" s="9">
        <v>1098</v>
      </c>
      <c r="E263" s="10">
        <v>0</v>
      </c>
      <c r="F263" s="10">
        <v>1260</v>
      </c>
    </row>
    <row r="264" spans="1:6" x14ac:dyDescent="0.25">
      <c r="A264" s="11" t="s">
        <v>166</v>
      </c>
      <c r="B264" s="9">
        <v>14687</v>
      </c>
      <c r="C264" s="9">
        <v>761</v>
      </c>
      <c r="D264" s="9">
        <v>13926</v>
      </c>
      <c r="E264" s="10">
        <v>0</v>
      </c>
      <c r="F264" s="10">
        <v>14687</v>
      </c>
    </row>
    <row r="265" spans="1:6" x14ac:dyDescent="0.25">
      <c r="A265" s="11" t="s">
        <v>167</v>
      </c>
      <c r="B265" s="9">
        <v>22000</v>
      </c>
      <c r="C265" s="9">
        <v>1883</v>
      </c>
      <c r="D265" s="9">
        <v>20117</v>
      </c>
      <c r="E265" s="10">
        <v>0</v>
      </c>
      <c r="F265" s="10">
        <v>22000</v>
      </c>
    </row>
    <row r="266" spans="1:6" x14ac:dyDescent="0.25">
      <c r="A266" s="11" t="s">
        <v>168</v>
      </c>
      <c r="B266" s="9">
        <v>5515</v>
      </c>
      <c r="C266" s="9">
        <v>414</v>
      </c>
      <c r="D266" s="9">
        <v>5101</v>
      </c>
      <c r="E266" s="10">
        <v>0</v>
      </c>
      <c r="F266" s="10">
        <v>5515</v>
      </c>
    </row>
    <row r="267" spans="1:6" x14ac:dyDescent="0.25">
      <c r="A267" s="11" t="s">
        <v>169</v>
      </c>
      <c r="B267" s="9">
        <v>11133</v>
      </c>
      <c r="C267" s="9">
        <v>1730</v>
      </c>
      <c r="D267" s="9">
        <v>9403</v>
      </c>
      <c r="E267" s="10">
        <v>0</v>
      </c>
      <c r="F267" s="10">
        <v>11133</v>
      </c>
    </row>
    <row r="268" spans="1:6" x14ac:dyDescent="0.25">
      <c r="A268" s="11" t="s">
        <v>170</v>
      </c>
      <c r="B268" s="9">
        <v>1716</v>
      </c>
      <c r="C268" s="9">
        <v>253</v>
      </c>
      <c r="D268" s="9">
        <v>1463</v>
      </c>
      <c r="E268" s="10">
        <v>0</v>
      </c>
      <c r="F268" s="10">
        <v>1716</v>
      </c>
    </row>
    <row r="269" spans="1:6" x14ac:dyDescent="0.25">
      <c r="A269" s="11" t="s">
        <v>171</v>
      </c>
      <c r="B269" s="9">
        <v>13949</v>
      </c>
      <c r="C269" s="9">
        <v>1579</v>
      </c>
      <c r="D269" s="9">
        <v>12370</v>
      </c>
      <c r="E269" s="10">
        <v>0</v>
      </c>
      <c r="F269" s="10">
        <v>13949</v>
      </c>
    </row>
    <row r="270" spans="1:6" x14ac:dyDescent="0.25">
      <c r="A270" s="11" t="s">
        <v>172</v>
      </c>
      <c r="B270" s="9">
        <v>15996</v>
      </c>
      <c r="C270" s="9">
        <v>2045</v>
      </c>
      <c r="D270" s="9">
        <v>13951</v>
      </c>
      <c r="E270" s="10">
        <v>0</v>
      </c>
      <c r="F270" s="10">
        <v>15996</v>
      </c>
    </row>
    <row r="271" spans="1:6" x14ac:dyDescent="0.25">
      <c r="A271" s="11" t="s">
        <v>173</v>
      </c>
      <c r="B271" s="9">
        <v>3908</v>
      </c>
      <c r="C271" s="9">
        <v>452</v>
      </c>
      <c r="D271" s="9">
        <v>3456</v>
      </c>
      <c r="E271" s="10">
        <v>0</v>
      </c>
      <c r="F271" s="10">
        <v>3908</v>
      </c>
    </row>
    <row r="272" spans="1:6" x14ac:dyDescent="0.25">
      <c r="A272" s="11" t="s">
        <v>705</v>
      </c>
      <c r="B272" s="9">
        <v>159296</v>
      </c>
      <c r="C272" s="9">
        <v>5051</v>
      </c>
      <c r="D272" s="9">
        <v>154245</v>
      </c>
      <c r="E272" s="10">
        <v>775</v>
      </c>
      <c r="F272" s="10">
        <v>158521</v>
      </c>
    </row>
    <row r="273" spans="1:6" x14ac:dyDescent="0.25">
      <c r="A273" s="6" t="s">
        <v>550</v>
      </c>
      <c r="B273" s="14" t="s">
        <v>550</v>
      </c>
      <c r="C273" s="14" t="s">
        <v>550</v>
      </c>
      <c r="D273" s="10" t="s">
        <v>550</v>
      </c>
      <c r="E273" s="10" t="s">
        <v>550</v>
      </c>
      <c r="F273" s="10" t="s">
        <v>550</v>
      </c>
    </row>
    <row r="274" spans="1:6" x14ac:dyDescent="0.25">
      <c r="A274" s="4" t="s">
        <v>591</v>
      </c>
      <c r="B274" s="9">
        <v>680539</v>
      </c>
      <c r="C274" s="9">
        <v>61785</v>
      </c>
      <c r="D274" s="9">
        <v>618754</v>
      </c>
      <c r="E274" s="10">
        <v>284</v>
      </c>
      <c r="F274" s="10">
        <v>680255</v>
      </c>
    </row>
    <row r="275" spans="1:6" x14ac:dyDescent="0.25">
      <c r="A275" s="11" t="s">
        <v>174</v>
      </c>
      <c r="B275" s="9">
        <v>48388</v>
      </c>
      <c r="C275" s="9">
        <v>4531</v>
      </c>
      <c r="D275" s="9">
        <v>43857</v>
      </c>
      <c r="E275" s="10">
        <v>5</v>
      </c>
      <c r="F275" s="10">
        <v>48383</v>
      </c>
    </row>
    <row r="276" spans="1:6" x14ac:dyDescent="0.25">
      <c r="A276" s="16" t="s">
        <v>175</v>
      </c>
      <c r="B276" s="9">
        <v>170474</v>
      </c>
      <c r="C276" s="9">
        <v>16169</v>
      </c>
      <c r="D276" s="9">
        <v>154305</v>
      </c>
      <c r="E276" s="10">
        <v>30</v>
      </c>
      <c r="F276" s="10">
        <v>170444</v>
      </c>
    </row>
    <row r="277" spans="1:6" x14ac:dyDescent="0.25">
      <c r="A277" s="16" t="s">
        <v>561</v>
      </c>
      <c r="B277" s="9">
        <v>30565</v>
      </c>
      <c r="C277" s="9">
        <v>30565</v>
      </c>
      <c r="D277" s="9">
        <v>0</v>
      </c>
      <c r="E277" s="10">
        <v>0</v>
      </c>
      <c r="F277" s="10">
        <v>30565</v>
      </c>
    </row>
    <row r="278" spans="1:6" x14ac:dyDescent="0.25">
      <c r="A278" s="11" t="s">
        <v>176</v>
      </c>
      <c r="B278" s="9">
        <v>76108</v>
      </c>
      <c r="C278" s="9">
        <v>13810</v>
      </c>
      <c r="D278" s="9">
        <v>62298</v>
      </c>
      <c r="E278" s="10">
        <v>73</v>
      </c>
      <c r="F278" s="10">
        <v>76035</v>
      </c>
    </row>
    <row r="279" spans="1:6" x14ac:dyDescent="0.25">
      <c r="A279" s="11" t="s">
        <v>177</v>
      </c>
      <c r="B279" s="9">
        <v>6276</v>
      </c>
      <c r="C279" s="9">
        <v>-1</v>
      </c>
      <c r="D279" s="9">
        <v>6277</v>
      </c>
      <c r="E279" s="10">
        <v>0</v>
      </c>
      <c r="F279" s="10">
        <v>6276</v>
      </c>
    </row>
    <row r="280" spans="1:6" x14ac:dyDescent="0.25">
      <c r="A280" s="11" t="s">
        <v>178</v>
      </c>
      <c r="B280" s="9">
        <v>6591</v>
      </c>
      <c r="C280" s="9">
        <v>122</v>
      </c>
      <c r="D280" s="9">
        <v>6469</v>
      </c>
      <c r="E280" s="10">
        <v>0</v>
      </c>
      <c r="F280" s="10">
        <v>6591</v>
      </c>
    </row>
    <row r="281" spans="1:6" x14ac:dyDescent="0.25">
      <c r="A281" s="11" t="s">
        <v>705</v>
      </c>
      <c r="B281" s="9">
        <v>342137</v>
      </c>
      <c r="C281" s="9">
        <v>-3411</v>
      </c>
      <c r="D281" s="9">
        <v>345548</v>
      </c>
      <c r="E281" s="10">
        <v>176</v>
      </c>
      <c r="F281" s="10">
        <v>341961</v>
      </c>
    </row>
    <row r="282" spans="1:6" x14ac:dyDescent="0.25">
      <c r="A282" s="6" t="s">
        <v>550</v>
      </c>
      <c r="B282" s="14" t="s">
        <v>550</v>
      </c>
      <c r="C282" s="14" t="s">
        <v>550</v>
      </c>
      <c r="D282" s="10" t="s">
        <v>550</v>
      </c>
      <c r="E282" s="10" t="s">
        <v>550</v>
      </c>
      <c r="F282" s="10" t="s">
        <v>550</v>
      </c>
    </row>
    <row r="283" spans="1:6" x14ac:dyDescent="0.25">
      <c r="A283" s="4" t="s">
        <v>592</v>
      </c>
      <c r="B283" s="9">
        <v>287671</v>
      </c>
      <c r="C283" s="9">
        <v>12184</v>
      </c>
      <c r="D283" s="9">
        <v>275487</v>
      </c>
      <c r="E283" s="10">
        <v>1268</v>
      </c>
      <c r="F283" s="10">
        <v>286403</v>
      </c>
    </row>
    <row r="284" spans="1:6" x14ac:dyDescent="0.25">
      <c r="A284" s="11" t="s">
        <v>179</v>
      </c>
      <c r="B284" s="9">
        <v>189675</v>
      </c>
      <c r="C284" s="9">
        <v>8299</v>
      </c>
      <c r="D284" s="9">
        <v>181376</v>
      </c>
      <c r="E284" s="10">
        <v>1268</v>
      </c>
      <c r="F284" s="10">
        <v>188407</v>
      </c>
    </row>
    <row r="285" spans="1:6" x14ac:dyDescent="0.25">
      <c r="A285" s="11" t="s">
        <v>19</v>
      </c>
      <c r="B285" s="9">
        <v>97996</v>
      </c>
      <c r="C285" s="9">
        <v>3885</v>
      </c>
      <c r="D285" s="9">
        <v>94111</v>
      </c>
      <c r="E285" s="10">
        <v>0</v>
      </c>
      <c r="F285" s="10">
        <v>97996</v>
      </c>
    </row>
    <row r="286" spans="1:6" x14ac:dyDescent="0.25">
      <c r="A286" s="6" t="s">
        <v>550</v>
      </c>
      <c r="B286" s="14" t="s">
        <v>550</v>
      </c>
      <c r="C286" s="14" t="s">
        <v>550</v>
      </c>
      <c r="D286" s="10" t="s">
        <v>550</v>
      </c>
      <c r="E286" s="10" t="s">
        <v>550</v>
      </c>
      <c r="F286" s="10" t="s">
        <v>550</v>
      </c>
    </row>
    <row r="287" spans="1:6" x14ac:dyDescent="0.25">
      <c r="A287" s="4" t="s">
        <v>593</v>
      </c>
      <c r="B287" s="9">
        <v>40553</v>
      </c>
      <c r="C287" s="9">
        <v>-248</v>
      </c>
      <c r="D287" s="9">
        <v>40801</v>
      </c>
      <c r="E287" s="10">
        <v>0</v>
      </c>
      <c r="F287" s="10">
        <v>40553</v>
      </c>
    </row>
    <row r="288" spans="1:6" x14ac:dyDescent="0.25">
      <c r="A288" s="11" t="s">
        <v>180</v>
      </c>
      <c r="B288" s="9">
        <v>1106</v>
      </c>
      <c r="C288" s="9">
        <v>-7</v>
      </c>
      <c r="D288" s="9">
        <v>1113</v>
      </c>
      <c r="E288" s="10">
        <v>0</v>
      </c>
      <c r="F288" s="10">
        <v>1106</v>
      </c>
    </row>
    <row r="289" spans="1:10" x14ac:dyDescent="0.25">
      <c r="A289" s="11" t="s">
        <v>181</v>
      </c>
      <c r="B289" s="9">
        <v>710</v>
      </c>
      <c r="C289" s="9">
        <v>8</v>
      </c>
      <c r="D289" s="9">
        <v>702</v>
      </c>
      <c r="E289" s="10">
        <v>0</v>
      </c>
      <c r="F289" s="10">
        <v>710</v>
      </c>
    </row>
    <row r="290" spans="1:10" x14ac:dyDescent="0.25">
      <c r="A290" s="11" t="s">
        <v>182</v>
      </c>
      <c r="B290" s="9">
        <v>2282</v>
      </c>
      <c r="C290" s="9">
        <v>37</v>
      </c>
      <c r="D290" s="9">
        <v>2245</v>
      </c>
      <c r="E290" s="10">
        <v>0</v>
      </c>
      <c r="F290" s="10">
        <v>2282</v>
      </c>
    </row>
    <row r="291" spans="1:10" s="7" customFormat="1" x14ac:dyDescent="0.25">
      <c r="A291" s="11" t="s">
        <v>116</v>
      </c>
      <c r="B291" s="9">
        <v>500</v>
      </c>
      <c r="C291" s="9">
        <v>14</v>
      </c>
      <c r="D291" s="9">
        <v>486</v>
      </c>
      <c r="E291" s="10">
        <v>0</v>
      </c>
      <c r="F291" s="10">
        <v>500</v>
      </c>
      <c r="H291" s="17"/>
      <c r="I291" s="17"/>
      <c r="J291" s="17"/>
    </row>
    <row r="292" spans="1:10" x14ac:dyDescent="0.25">
      <c r="A292" s="11" t="s">
        <v>183</v>
      </c>
      <c r="B292" s="9">
        <v>1286</v>
      </c>
      <c r="C292" s="9">
        <v>-39</v>
      </c>
      <c r="D292" s="9">
        <v>1325</v>
      </c>
      <c r="E292" s="10">
        <v>0</v>
      </c>
      <c r="F292" s="10">
        <v>1286</v>
      </c>
    </row>
    <row r="293" spans="1:10" x14ac:dyDescent="0.25">
      <c r="A293" s="11" t="s">
        <v>184</v>
      </c>
      <c r="B293" s="9">
        <v>122</v>
      </c>
      <c r="C293" s="9">
        <v>-12</v>
      </c>
      <c r="D293" s="9">
        <v>134</v>
      </c>
      <c r="E293" s="10">
        <v>0</v>
      </c>
      <c r="F293" s="10">
        <v>122</v>
      </c>
    </row>
    <row r="294" spans="1:10" x14ac:dyDescent="0.25">
      <c r="A294" s="11" t="s">
        <v>185</v>
      </c>
      <c r="B294" s="9">
        <v>2786</v>
      </c>
      <c r="C294" s="9">
        <v>18</v>
      </c>
      <c r="D294" s="9">
        <v>2768</v>
      </c>
      <c r="E294" s="10">
        <v>0</v>
      </c>
      <c r="F294" s="10">
        <v>2786</v>
      </c>
    </row>
    <row r="295" spans="1:10" x14ac:dyDescent="0.25">
      <c r="A295" s="11" t="s">
        <v>186</v>
      </c>
      <c r="B295" s="9">
        <v>506</v>
      </c>
      <c r="C295" s="9">
        <v>4</v>
      </c>
      <c r="D295" s="9">
        <v>502</v>
      </c>
      <c r="E295" s="10">
        <v>0</v>
      </c>
      <c r="F295" s="10">
        <v>506</v>
      </c>
    </row>
    <row r="296" spans="1:10" x14ac:dyDescent="0.25">
      <c r="A296" s="11" t="s">
        <v>19</v>
      </c>
      <c r="B296" s="9">
        <v>31255</v>
      </c>
      <c r="C296" s="9">
        <v>-271</v>
      </c>
      <c r="D296" s="9">
        <v>31526</v>
      </c>
      <c r="E296" s="10">
        <v>0</v>
      </c>
      <c r="F296" s="10">
        <v>31255</v>
      </c>
    </row>
    <row r="297" spans="1:10" x14ac:dyDescent="0.25">
      <c r="A297" s="6" t="s">
        <v>550</v>
      </c>
      <c r="B297" s="14" t="s">
        <v>550</v>
      </c>
      <c r="C297" s="14" t="s">
        <v>550</v>
      </c>
      <c r="D297" s="10" t="s">
        <v>550</v>
      </c>
      <c r="E297" s="10" t="s">
        <v>550</v>
      </c>
      <c r="F297" s="10" t="s">
        <v>550</v>
      </c>
    </row>
    <row r="298" spans="1:10" x14ac:dyDescent="0.25">
      <c r="A298" s="4" t="s">
        <v>594</v>
      </c>
      <c r="B298" s="9">
        <v>8736</v>
      </c>
      <c r="C298" s="9">
        <v>371</v>
      </c>
      <c r="D298" s="9">
        <v>8365</v>
      </c>
      <c r="E298" s="10">
        <v>1713</v>
      </c>
      <c r="F298" s="10">
        <v>7023</v>
      </c>
    </row>
    <row r="299" spans="1:10" x14ac:dyDescent="0.25">
      <c r="A299" s="11" t="s">
        <v>187</v>
      </c>
      <c r="B299" s="9">
        <v>917</v>
      </c>
      <c r="C299" s="9">
        <v>-79</v>
      </c>
      <c r="D299" s="9">
        <v>996</v>
      </c>
      <c r="E299" s="10">
        <v>0</v>
      </c>
      <c r="F299" s="10">
        <v>917</v>
      </c>
    </row>
    <row r="300" spans="1:10" x14ac:dyDescent="0.25">
      <c r="A300" s="11" t="s">
        <v>19</v>
      </c>
      <c r="B300" s="9">
        <v>7819</v>
      </c>
      <c r="C300" s="9">
        <v>450</v>
      </c>
      <c r="D300" s="9">
        <v>7369</v>
      </c>
      <c r="E300" s="10">
        <v>1713</v>
      </c>
      <c r="F300" s="10">
        <v>6106</v>
      </c>
    </row>
    <row r="301" spans="1:10" x14ac:dyDescent="0.25">
      <c r="A301" s="6" t="s">
        <v>550</v>
      </c>
      <c r="B301" s="14" t="s">
        <v>550</v>
      </c>
      <c r="C301" s="14" t="s">
        <v>550</v>
      </c>
      <c r="D301" s="10" t="s">
        <v>550</v>
      </c>
      <c r="E301" s="10" t="s">
        <v>550</v>
      </c>
      <c r="F301" s="10" t="s">
        <v>550</v>
      </c>
    </row>
    <row r="302" spans="1:10" x14ac:dyDescent="0.25">
      <c r="A302" s="4" t="s">
        <v>595</v>
      </c>
      <c r="B302" s="9">
        <v>19238</v>
      </c>
      <c r="C302" s="9">
        <v>14</v>
      </c>
      <c r="D302" s="9">
        <v>19224</v>
      </c>
      <c r="E302" s="10">
        <v>1525</v>
      </c>
      <c r="F302" s="10">
        <v>17713</v>
      </c>
    </row>
    <row r="303" spans="1:10" x14ac:dyDescent="0.25">
      <c r="A303" s="11" t="s">
        <v>188</v>
      </c>
      <c r="B303" s="9">
        <v>803</v>
      </c>
      <c r="C303" s="9">
        <v>-40</v>
      </c>
      <c r="D303" s="9">
        <v>843</v>
      </c>
      <c r="E303" s="10">
        <v>24</v>
      </c>
      <c r="F303" s="10">
        <v>779</v>
      </c>
    </row>
    <row r="304" spans="1:10" x14ac:dyDescent="0.25">
      <c r="A304" s="11" t="s">
        <v>189</v>
      </c>
      <c r="B304" s="9">
        <v>318</v>
      </c>
      <c r="C304" s="9">
        <v>-34</v>
      </c>
      <c r="D304" s="9">
        <v>352</v>
      </c>
      <c r="E304" s="10">
        <v>0</v>
      </c>
      <c r="F304" s="10">
        <v>318</v>
      </c>
    </row>
    <row r="305" spans="1:6" x14ac:dyDescent="0.25">
      <c r="A305" s="11" t="s">
        <v>708</v>
      </c>
      <c r="B305" s="9">
        <v>3044</v>
      </c>
      <c r="C305" s="9">
        <v>-5</v>
      </c>
      <c r="D305" s="9">
        <v>3049</v>
      </c>
      <c r="E305" s="10">
        <v>0</v>
      </c>
      <c r="F305" s="10">
        <v>3044</v>
      </c>
    </row>
    <row r="306" spans="1:6" x14ac:dyDescent="0.25">
      <c r="A306" s="11" t="s">
        <v>705</v>
      </c>
      <c r="B306" s="9">
        <v>15073</v>
      </c>
      <c r="C306" s="9">
        <v>93</v>
      </c>
      <c r="D306" s="9">
        <v>14980</v>
      </c>
      <c r="E306" s="10">
        <v>1501</v>
      </c>
      <c r="F306" s="10">
        <v>13572</v>
      </c>
    </row>
    <row r="307" spans="1:6" x14ac:dyDescent="0.25">
      <c r="A307" s="6" t="s">
        <v>550</v>
      </c>
      <c r="B307" s="14" t="s">
        <v>550</v>
      </c>
      <c r="C307" s="14" t="s">
        <v>550</v>
      </c>
      <c r="D307" s="10" t="s">
        <v>550</v>
      </c>
      <c r="E307" s="10" t="s">
        <v>550</v>
      </c>
      <c r="F307" s="10" t="s">
        <v>550</v>
      </c>
    </row>
    <row r="308" spans="1:6" x14ac:dyDescent="0.25">
      <c r="A308" s="4" t="s">
        <v>596</v>
      </c>
      <c r="B308" s="9">
        <v>357591</v>
      </c>
      <c r="C308" s="9">
        <v>34758</v>
      </c>
      <c r="D308" s="9">
        <v>322833</v>
      </c>
      <c r="E308" s="10">
        <v>187</v>
      </c>
      <c r="F308" s="10">
        <v>357404</v>
      </c>
    </row>
    <row r="309" spans="1:6" x14ac:dyDescent="0.25">
      <c r="A309" s="11" t="s">
        <v>190</v>
      </c>
      <c r="B309" s="9">
        <v>1576</v>
      </c>
      <c r="C309" s="9">
        <v>73</v>
      </c>
      <c r="D309" s="9">
        <v>1503</v>
      </c>
      <c r="E309" s="10">
        <v>0</v>
      </c>
      <c r="F309" s="10">
        <v>1576</v>
      </c>
    </row>
    <row r="310" spans="1:6" x14ac:dyDescent="0.25">
      <c r="A310" s="11" t="s">
        <v>191</v>
      </c>
      <c r="B310" s="9">
        <v>53771</v>
      </c>
      <c r="C310" s="9">
        <v>4225</v>
      </c>
      <c r="D310" s="9">
        <v>49546</v>
      </c>
      <c r="E310" s="10">
        <v>19</v>
      </c>
      <c r="F310" s="10">
        <v>53752</v>
      </c>
    </row>
    <row r="311" spans="1:6" x14ac:dyDescent="0.25">
      <c r="A311" s="11" t="s">
        <v>192</v>
      </c>
      <c r="B311" s="9">
        <v>1183</v>
      </c>
      <c r="C311" s="9">
        <v>12</v>
      </c>
      <c r="D311" s="9">
        <v>1171</v>
      </c>
      <c r="E311" s="10">
        <v>0</v>
      </c>
      <c r="F311" s="10">
        <v>1183</v>
      </c>
    </row>
    <row r="312" spans="1:6" x14ac:dyDescent="0.25">
      <c r="A312" s="11" t="s">
        <v>193</v>
      </c>
      <c r="B312" s="9">
        <v>3873</v>
      </c>
      <c r="C312" s="9">
        <v>37</v>
      </c>
      <c r="D312" s="9">
        <v>3836</v>
      </c>
      <c r="E312" s="10">
        <v>0</v>
      </c>
      <c r="F312" s="10">
        <v>3873</v>
      </c>
    </row>
    <row r="313" spans="1:6" x14ac:dyDescent="0.25">
      <c r="A313" s="11" t="s">
        <v>194</v>
      </c>
      <c r="B313" s="9">
        <v>2390</v>
      </c>
      <c r="C313" s="9">
        <v>-8</v>
      </c>
      <c r="D313" s="9">
        <v>2398</v>
      </c>
      <c r="E313" s="10">
        <v>0</v>
      </c>
      <c r="F313" s="10">
        <v>2390</v>
      </c>
    </row>
    <row r="314" spans="1:6" x14ac:dyDescent="0.25">
      <c r="A314" s="11" t="s">
        <v>195</v>
      </c>
      <c r="B314" s="9">
        <v>13130</v>
      </c>
      <c r="C314" s="9">
        <v>524</v>
      </c>
      <c r="D314" s="9">
        <v>12606</v>
      </c>
      <c r="E314" s="10">
        <v>48</v>
      </c>
      <c r="F314" s="10">
        <v>13082</v>
      </c>
    </row>
    <row r="315" spans="1:6" x14ac:dyDescent="0.25">
      <c r="A315" s="11" t="s">
        <v>19</v>
      </c>
      <c r="B315" s="9">
        <v>281668</v>
      </c>
      <c r="C315" s="9">
        <v>29895</v>
      </c>
      <c r="D315" s="9">
        <v>251773</v>
      </c>
      <c r="E315" s="10">
        <v>120</v>
      </c>
      <c r="F315" s="10">
        <v>281548</v>
      </c>
    </row>
    <row r="316" spans="1:6" x14ac:dyDescent="0.25">
      <c r="A316" s="6" t="s">
        <v>550</v>
      </c>
      <c r="B316" s="14" t="s">
        <v>550</v>
      </c>
      <c r="C316" s="14" t="s">
        <v>550</v>
      </c>
      <c r="D316" s="10" t="s">
        <v>550</v>
      </c>
      <c r="E316" s="10" t="s">
        <v>550</v>
      </c>
      <c r="F316" s="10" t="s">
        <v>550</v>
      </c>
    </row>
    <row r="317" spans="1:6" x14ac:dyDescent="0.25">
      <c r="A317" s="4" t="s">
        <v>709</v>
      </c>
      <c r="B317" s="9">
        <v>345749</v>
      </c>
      <c r="C317" s="9">
        <v>14446</v>
      </c>
      <c r="D317" s="9">
        <v>331303</v>
      </c>
      <c r="E317" s="10">
        <v>5395</v>
      </c>
      <c r="F317" s="10">
        <v>340354</v>
      </c>
    </row>
    <row r="318" spans="1:6" x14ac:dyDescent="0.25">
      <c r="A318" s="11" t="s">
        <v>197</v>
      </c>
      <c r="B318" s="9">
        <v>4874</v>
      </c>
      <c r="C318" s="9">
        <v>382</v>
      </c>
      <c r="D318" s="9">
        <v>4492</v>
      </c>
      <c r="E318" s="10">
        <v>6</v>
      </c>
      <c r="F318" s="10">
        <v>4868</v>
      </c>
    </row>
    <row r="319" spans="1:6" x14ac:dyDescent="0.25">
      <c r="A319" s="11" t="s">
        <v>198</v>
      </c>
      <c r="B319" s="9">
        <v>1768</v>
      </c>
      <c r="C319" s="9">
        <v>35</v>
      </c>
      <c r="D319" s="9">
        <v>1733</v>
      </c>
      <c r="E319" s="10">
        <v>0</v>
      </c>
      <c r="F319" s="10">
        <v>1768</v>
      </c>
    </row>
    <row r="320" spans="1:6" x14ac:dyDescent="0.25">
      <c r="A320" s="11" t="s">
        <v>199</v>
      </c>
      <c r="B320" s="9">
        <v>449</v>
      </c>
      <c r="C320" s="9">
        <v>-3</v>
      </c>
      <c r="D320" s="9">
        <v>452</v>
      </c>
      <c r="E320" s="10">
        <v>0</v>
      </c>
      <c r="F320" s="10">
        <v>449</v>
      </c>
    </row>
    <row r="321" spans="1:6" x14ac:dyDescent="0.25">
      <c r="A321" s="11" t="s">
        <v>200</v>
      </c>
      <c r="B321" s="9">
        <v>59720</v>
      </c>
      <c r="C321" s="9">
        <v>3405</v>
      </c>
      <c r="D321" s="9">
        <v>56315</v>
      </c>
      <c r="E321" s="10">
        <v>148</v>
      </c>
      <c r="F321" s="10">
        <v>59572</v>
      </c>
    </row>
    <row r="322" spans="1:6" x14ac:dyDescent="0.25">
      <c r="A322" s="11" t="s">
        <v>201</v>
      </c>
      <c r="B322" s="9">
        <v>499</v>
      </c>
      <c r="C322" s="9">
        <v>-7</v>
      </c>
      <c r="D322" s="9">
        <v>506</v>
      </c>
      <c r="E322" s="10">
        <v>0</v>
      </c>
      <c r="F322" s="10">
        <v>499</v>
      </c>
    </row>
    <row r="323" spans="1:6" x14ac:dyDescent="0.25">
      <c r="A323" s="11" t="s">
        <v>705</v>
      </c>
      <c r="B323" s="9">
        <v>278439</v>
      </c>
      <c r="C323" s="9">
        <v>10634</v>
      </c>
      <c r="D323" s="9">
        <v>267805</v>
      </c>
      <c r="E323" s="10">
        <v>5241</v>
      </c>
      <c r="F323" s="10">
        <v>273198</v>
      </c>
    </row>
    <row r="324" spans="1:6" x14ac:dyDescent="0.25">
      <c r="A324" s="6" t="s">
        <v>550</v>
      </c>
      <c r="B324" s="14" t="s">
        <v>550</v>
      </c>
      <c r="C324" s="14" t="s">
        <v>550</v>
      </c>
      <c r="D324" s="10" t="s">
        <v>550</v>
      </c>
      <c r="E324" s="10" t="s">
        <v>550</v>
      </c>
      <c r="F324" s="10" t="s">
        <v>550</v>
      </c>
    </row>
    <row r="325" spans="1:6" x14ac:dyDescent="0.25">
      <c r="A325" s="4" t="s">
        <v>597</v>
      </c>
      <c r="B325" s="9">
        <v>150870</v>
      </c>
      <c r="C325" s="9">
        <v>4552</v>
      </c>
      <c r="D325" s="9">
        <v>146318</v>
      </c>
      <c r="E325" s="10">
        <v>2058</v>
      </c>
      <c r="F325" s="10">
        <v>148812</v>
      </c>
    </row>
    <row r="326" spans="1:6" x14ac:dyDescent="0.25">
      <c r="A326" s="11" t="s">
        <v>202</v>
      </c>
      <c r="B326" s="9">
        <v>812</v>
      </c>
      <c r="C326" s="9">
        <v>-5</v>
      </c>
      <c r="D326" s="9">
        <v>817</v>
      </c>
      <c r="E326" s="10">
        <v>0</v>
      </c>
      <c r="F326" s="10">
        <v>812</v>
      </c>
    </row>
    <row r="327" spans="1:6" x14ac:dyDescent="0.25">
      <c r="A327" s="11" t="s">
        <v>551</v>
      </c>
      <c r="B327" s="9">
        <v>100</v>
      </c>
      <c r="C327" s="9">
        <v>-255</v>
      </c>
      <c r="D327" s="9">
        <v>355</v>
      </c>
      <c r="E327" s="10">
        <v>0</v>
      </c>
      <c r="F327" s="10">
        <v>100</v>
      </c>
    </row>
    <row r="328" spans="1:6" x14ac:dyDescent="0.25">
      <c r="A328" s="11" t="s">
        <v>203</v>
      </c>
      <c r="B328" s="9">
        <v>2026</v>
      </c>
      <c r="C328" s="9">
        <v>30</v>
      </c>
      <c r="D328" s="9">
        <v>1996</v>
      </c>
      <c r="E328" s="10">
        <v>0</v>
      </c>
      <c r="F328" s="10">
        <v>2026</v>
      </c>
    </row>
    <row r="329" spans="1:6" x14ac:dyDescent="0.25">
      <c r="A329" s="11" t="s">
        <v>204</v>
      </c>
      <c r="B329" s="9">
        <v>16148</v>
      </c>
      <c r="C329" s="9">
        <v>555</v>
      </c>
      <c r="D329" s="9">
        <v>15593</v>
      </c>
      <c r="E329" s="10">
        <v>24</v>
      </c>
      <c r="F329" s="10">
        <v>16124</v>
      </c>
    </row>
    <row r="330" spans="1:6" x14ac:dyDescent="0.25">
      <c r="A330" s="11" t="s">
        <v>19</v>
      </c>
      <c r="B330" s="9">
        <v>131784</v>
      </c>
      <c r="C330" s="9">
        <v>4227</v>
      </c>
      <c r="D330" s="9">
        <v>127557</v>
      </c>
      <c r="E330" s="10">
        <v>2034</v>
      </c>
      <c r="F330" s="10">
        <v>129750</v>
      </c>
    </row>
    <row r="331" spans="1:6" x14ac:dyDescent="0.25">
      <c r="A331" s="6" t="s">
        <v>550</v>
      </c>
      <c r="B331" s="14" t="s">
        <v>550</v>
      </c>
      <c r="C331" s="14" t="s">
        <v>550</v>
      </c>
      <c r="D331" s="10" t="s">
        <v>550</v>
      </c>
      <c r="E331" s="10" t="s">
        <v>550</v>
      </c>
      <c r="F331" s="10" t="s">
        <v>550</v>
      </c>
    </row>
    <row r="332" spans="1:6" x14ac:dyDescent="0.25">
      <c r="A332" s="4" t="s">
        <v>710</v>
      </c>
      <c r="B332" s="9">
        <v>2700794</v>
      </c>
      <c r="C332" s="9">
        <v>204337</v>
      </c>
      <c r="D332" s="9">
        <v>2496457</v>
      </c>
      <c r="E332" s="10">
        <v>10017</v>
      </c>
      <c r="F332" s="10">
        <v>2690777</v>
      </c>
    </row>
    <row r="333" spans="1:6" x14ac:dyDescent="0.25">
      <c r="A333" s="11" t="s">
        <v>206</v>
      </c>
      <c r="B333" s="9">
        <v>37611</v>
      </c>
      <c r="C333" s="9">
        <v>1849</v>
      </c>
      <c r="D333" s="9">
        <v>35762</v>
      </c>
      <c r="E333" s="10">
        <v>0</v>
      </c>
      <c r="F333" s="10">
        <v>37611</v>
      </c>
    </row>
    <row r="334" spans="1:6" x14ac:dyDescent="0.25">
      <c r="A334" s="11" t="s">
        <v>207</v>
      </c>
      <c r="B334" s="9">
        <v>2716</v>
      </c>
      <c r="C334" s="9">
        <v>203</v>
      </c>
      <c r="D334" s="9">
        <v>2513</v>
      </c>
      <c r="E334" s="10">
        <v>0</v>
      </c>
      <c r="F334" s="10">
        <v>2716</v>
      </c>
    </row>
    <row r="335" spans="1:6" x14ac:dyDescent="0.25">
      <c r="A335" s="11" t="s">
        <v>208</v>
      </c>
      <c r="B335" s="9">
        <v>5541</v>
      </c>
      <c r="C335" s="9">
        <v>-87</v>
      </c>
      <c r="D335" s="9">
        <v>5628</v>
      </c>
      <c r="E335" s="10">
        <v>0</v>
      </c>
      <c r="F335" s="10">
        <v>5541</v>
      </c>
    </row>
    <row r="336" spans="1:6" x14ac:dyDescent="0.25">
      <c r="A336" s="11" t="s">
        <v>209</v>
      </c>
      <c r="B336" s="9">
        <v>3213</v>
      </c>
      <c r="C336" s="9">
        <v>158</v>
      </c>
      <c r="D336" s="9">
        <v>3055</v>
      </c>
      <c r="E336" s="10">
        <v>0</v>
      </c>
      <c r="F336" s="10">
        <v>3213</v>
      </c>
    </row>
    <row r="337" spans="1:6" x14ac:dyDescent="0.25">
      <c r="A337" s="11" t="s">
        <v>210</v>
      </c>
      <c r="B337" s="9">
        <v>49449</v>
      </c>
      <c r="C337" s="9">
        <v>2673</v>
      </c>
      <c r="D337" s="9">
        <v>46776</v>
      </c>
      <c r="E337" s="10">
        <v>0</v>
      </c>
      <c r="F337" s="10">
        <v>49449</v>
      </c>
    </row>
    <row r="338" spans="1:6" x14ac:dyDescent="0.25">
      <c r="A338" s="11" t="s">
        <v>211</v>
      </c>
      <c r="B338" s="9">
        <v>44901</v>
      </c>
      <c r="C338" s="9">
        <v>4615</v>
      </c>
      <c r="D338" s="9">
        <v>40286</v>
      </c>
      <c r="E338" s="10">
        <v>0</v>
      </c>
      <c r="F338" s="10">
        <v>44901</v>
      </c>
    </row>
    <row r="339" spans="1:6" x14ac:dyDescent="0.25">
      <c r="A339" s="11" t="s">
        <v>212</v>
      </c>
      <c r="B339" s="9">
        <v>59304</v>
      </c>
      <c r="C339" s="9">
        <v>13595</v>
      </c>
      <c r="D339" s="13">
        <v>45709</v>
      </c>
      <c r="E339" s="10">
        <v>0</v>
      </c>
      <c r="F339" s="10">
        <v>59304</v>
      </c>
    </row>
    <row r="340" spans="1:6" x14ac:dyDescent="0.25">
      <c r="A340" s="11" t="s">
        <v>213</v>
      </c>
      <c r="B340" s="9">
        <v>2200</v>
      </c>
      <c r="C340" s="9">
        <v>-125</v>
      </c>
      <c r="D340" s="9">
        <v>2325</v>
      </c>
      <c r="E340" s="10">
        <v>0</v>
      </c>
      <c r="F340" s="10">
        <v>2200</v>
      </c>
    </row>
    <row r="341" spans="1:6" x14ac:dyDescent="0.25">
      <c r="A341" s="11" t="s">
        <v>214</v>
      </c>
      <c r="B341" s="9">
        <v>12832</v>
      </c>
      <c r="C341" s="9">
        <v>1587</v>
      </c>
      <c r="D341" s="9">
        <v>11245</v>
      </c>
      <c r="E341" s="10">
        <v>0</v>
      </c>
      <c r="F341" s="10">
        <v>12832</v>
      </c>
    </row>
    <row r="342" spans="1:6" x14ac:dyDescent="0.25">
      <c r="A342" s="11" t="s">
        <v>215</v>
      </c>
      <c r="B342" s="14">
        <v>932</v>
      </c>
      <c r="C342" s="9">
        <v>13</v>
      </c>
      <c r="D342" s="9">
        <v>919</v>
      </c>
      <c r="E342" s="10">
        <v>0</v>
      </c>
      <c r="F342" s="10">
        <v>932</v>
      </c>
    </row>
    <row r="343" spans="1:6" x14ac:dyDescent="0.25">
      <c r="A343" s="11" t="s">
        <v>216</v>
      </c>
      <c r="B343" s="9">
        <v>233431</v>
      </c>
      <c r="C343" s="9">
        <v>8764</v>
      </c>
      <c r="D343" s="9">
        <v>224667</v>
      </c>
      <c r="E343" s="10">
        <v>0</v>
      </c>
      <c r="F343" s="10">
        <v>233431</v>
      </c>
    </row>
    <row r="344" spans="1:6" x14ac:dyDescent="0.25">
      <c r="A344" s="11" t="s">
        <v>217</v>
      </c>
      <c r="B344" s="9">
        <v>23332</v>
      </c>
      <c r="C344" s="9">
        <v>1588</v>
      </c>
      <c r="D344" s="9">
        <v>21744</v>
      </c>
      <c r="E344" s="10">
        <v>0</v>
      </c>
      <c r="F344" s="10">
        <v>23332</v>
      </c>
    </row>
    <row r="345" spans="1:6" x14ac:dyDescent="0.25">
      <c r="A345" s="11" t="s">
        <v>218</v>
      </c>
      <c r="B345" s="9">
        <v>70209</v>
      </c>
      <c r="C345" s="9">
        <v>9700</v>
      </c>
      <c r="D345" s="9">
        <v>60509</v>
      </c>
      <c r="E345" s="10">
        <v>18</v>
      </c>
      <c r="F345" s="10">
        <v>70191</v>
      </c>
    </row>
    <row r="346" spans="1:6" x14ac:dyDescent="0.25">
      <c r="A346" s="11" t="s">
        <v>219</v>
      </c>
      <c r="B346" s="9">
        <v>84</v>
      </c>
      <c r="C346" s="9">
        <v>-2</v>
      </c>
      <c r="D346" s="9">
        <v>86</v>
      </c>
      <c r="E346" s="10">
        <v>0</v>
      </c>
      <c r="F346" s="10">
        <v>84</v>
      </c>
    </row>
    <row r="347" spans="1:6" x14ac:dyDescent="0.25">
      <c r="A347" s="11" t="s">
        <v>711</v>
      </c>
      <c r="B347" s="9">
        <v>0</v>
      </c>
      <c r="C347" s="9">
        <v>-18</v>
      </c>
      <c r="D347" s="9">
        <v>18</v>
      </c>
      <c r="E347" s="10">
        <v>0</v>
      </c>
      <c r="F347" s="10">
        <v>0</v>
      </c>
    </row>
    <row r="348" spans="1:6" x14ac:dyDescent="0.25">
      <c r="A348" s="11" t="s">
        <v>220</v>
      </c>
      <c r="B348" s="9">
        <v>12783</v>
      </c>
      <c r="C348" s="9">
        <v>439</v>
      </c>
      <c r="D348" s="9">
        <v>12344</v>
      </c>
      <c r="E348" s="10">
        <v>0</v>
      </c>
      <c r="F348" s="10">
        <v>12783</v>
      </c>
    </row>
    <row r="349" spans="1:6" x14ac:dyDescent="0.25">
      <c r="A349" s="11" t="s">
        <v>221</v>
      </c>
      <c r="B349" s="9">
        <v>834</v>
      </c>
      <c r="C349" s="9">
        <v>-4</v>
      </c>
      <c r="D349" s="9">
        <v>838</v>
      </c>
      <c r="E349" s="10">
        <v>0</v>
      </c>
      <c r="F349" s="10">
        <v>834</v>
      </c>
    </row>
    <row r="350" spans="1:6" x14ac:dyDescent="0.25">
      <c r="A350" s="11" t="s">
        <v>222</v>
      </c>
      <c r="B350" s="9">
        <v>456089</v>
      </c>
      <c r="C350" s="9">
        <v>56581</v>
      </c>
      <c r="D350" s="13">
        <v>399508</v>
      </c>
      <c r="E350" s="10">
        <v>3090</v>
      </c>
      <c r="F350" s="10">
        <v>452999</v>
      </c>
    </row>
    <row r="351" spans="1:6" x14ac:dyDescent="0.25">
      <c r="A351" s="11" t="s">
        <v>223</v>
      </c>
      <c r="B351" s="9">
        <v>92797</v>
      </c>
      <c r="C351" s="9">
        <v>5019</v>
      </c>
      <c r="D351" s="9">
        <v>87778</v>
      </c>
      <c r="E351" s="10">
        <v>0</v>
      </c>
      <c r="F351" s="10">
        <v>92797</v>
      </c>
    </row>
    <row r="352" spans="1:6" x14ac:dyDescent="0.25">
      <c r="A352" s="11" t="s">
        <v>536</v>
      </c>
      <c r="B352" s="9">
        <v>111998</v>
      </c>
      <c r="C352" s="9">
        <v>4832</v>
      </c>
      <c r="D352" s="9">
        <v>107166</v>
      </c>
      <c r="E352" s="10">
        <v>0</v>
      </c>
      <c r="F352" s="10">
        <v>111998</v>
      </c>
    </row>
    <row r="353" spans="1:6" x14ac:dyDescent="0.25">
      <c r="A353" s="11" t="s">
        <v>224</v>
      </c>
      <c r="B353" s="9">
        <v>30456</v>
      </c>
      <c r="C353" s="9">
        <v>1095</v>
      </c>
      <c r="D353" s="9">
        <v>29361</v>
      </c>
      <c r="E353" s="10">
        <v>12</v>
      </c>
      <c r="F353" s="10">
        <v>30444</v>
      </c>
    </row>
    <row r="354" spans="1:6" x14ac:dyDescent="0.25">
      <c r="A354" s="11" t="s">
        <v>225</v>
      </c>
      <c r="B354" s="9">
        <v>10810</v>
      </c>
      <c r="C354" s="9">
        <v>317</v>
      </c>
      <c r="D354" s="9">
        <v>10493</v>
      </c>
      <c r="E354" s="10">
        <v>0</v>
      </c>
      <c r="F354" s="10">
        <v>10810</v>
      </c>
    </row>
    <row r="355" spans="1:6" x14ac:dyDescent="0.25">
      <c r="A355" s="11" t="s">
        <v>226</v>
      </c>
      <c r="B355" s="9">
        <v>14214</v>
      </c>
      <c r="C355" s="9">
        <v>405</v>
      </c>
      <c r="D355" s="9">
        <v>13809</v>
      </c>
      <c r="E355" s="10">
        <v>0</v>
      </c>
      <c r="F355" s="10">
        <v>14214</v>
      </c>
    </row>
    <row r="356" spans="1:6" x14ac:dyDescent="0.25">
      <c r="A356" s="11" t="s">
        <v>227</v>
      </c>
      <c r="B356" s="9">
        <v>8949</v>
      </c>
      <c r="C356" s="9">
        <v>1812</v>
      </c>
      <c r="D356" s="9">
        <v>7137</v>
      </c>
      <c r="E356" s="10">
        <v>0</v>
      </c>
      <c r="F356" s="10">
        <v>8949</v>
      </c>
    </row>
    <row r="357" spans="1:6" x14ac:dyDescent="0.25">
      <c r="A357" s="11" t="s">
        <v>538</v>
      </c>
      <c r="B357" s="9">
        <v>63731</v>
      </c>
      <c r="C357" s="9">
        <v>4819</v>
      </c>
      <c r="D357" s="13">
        <v>58912</v>
      </c>
      <c r="E357" s="10">
        <v>0</v>
      </c>
      <c r="F357" s="10">
        <v>63731</v>
      </c>
    </row>
    <row r="358" spans="1:6" x14ac:dyDescent="0.25">
      <c r="A358" s="11" t="s">
        <v>228</v>
      </c>
      <c r="B358" s="9">
        <v>44512</v>
      </c>
      <c r="C358" s="9">
        <v>2989</v>
      </c>
      <c r="D358" s="9">
        <v>41523</v>
      </c>
      <c r="E358" s="10">
        <v>0</v>
      </c>
      <c r="F358" s="10">
        <v>44512</v>
      </c>
    </row>
    <row r="359" spans="1:6" x14ac:dyDescent="0.25">
      <c r="A359" s="11" t="s">
        <v>229</v>
      </c>
      <c r="B359" s="9">
        <v>17831</v>
      </c>
      <c r="C359" s="9">
        <v>2612</v>
      </c>
      <c r="D359" s="9">
        <v>15219</v>
      </c>
      <c r="E359" s="10">
        <v>0</v>
      </c>
      <c r="F359" s="10">
        <v>17831</v>
      </c>
    </row>
    <row r="360" spans="1:6" x14ac:dyDescent="0.25">
      <c r="A360" s="11" t="s">
        <v>230</v>
      </c>
      <c r="B360" s="9">
        <v>23962</v>
      </c>
      <c r="C360" s="9">
        <v>554</v>
      </c>
      <c r="D360" s="9">
        <v>23408</v>
      </c>
      <c r="E360" s="10">
        <v>0</v>
      </c>
      <c r="F360" s="10">
        <v>23962</v>
      </c>
    </row>
    <row r="361" spans="1:6" x14ac:dyDescent="0.25">
      <c r="A361" s="11" t="s">
        <v>231</v>
      </c>
      <c r="B361" s="9">
        <v>18382</v>
      </c>
      <c r="C361" s="9">
        <v>159</v>
      </c>
      <c r="D361" s="9">
        <v>18223</v>
      </c>
      <c r="E361" s="10">
        <v>0</v>
      </c>
      <c r="F361" s="10">
        <v>18382</v>
      </c>
    </row>
    <row r="362" spans="1:6" x14ac:dyDescent="0.25">
      <c r="A362" s="11" t="s">
        <v>232</v>
      </c>
      <c r="B362" s="9">
        <v>12912</v>
      </c>
      <c r="C362" s="9">
        <v>1255</v>
      </c>
      <c r="D362" s="9">
        <v>11657</v>
      </c>
      <c r="E362" s="10">
        <v>0</v>
      </c>
      <c r="F362" s="10">
        <v>12912</v>
      </c>
    </row>
    <row r="363" spans="1:6" x14ac:dyDescent="0.25">
      <c r="A363" s="11" t="s">
        <v>233</v>
      </c>
      <c r="B363" s="9">
        <v>22063</v>
      </c>
      <c r="C363" s="9">
        <v>1231</v>
      </c>
      <c r="D363" s="9">
        <v>20832</v>
      </c>
      <c r="E363" s="10">
        <v>0</v>
      </c>
      <c r="F363" s="10">
        <v>22063</v>
      </c>
    </row>
    <row r="364" spans="1:6" x14ac:dyDescent="0.25">
      <c r="A364" s="11" t="s">
        <v>234</v>
      </c>
      <c r="B364" s="9">
        <v>5544</v>
      </c>
      <c r="C364" s="9">
        <v>-200</v>
      </c>
      <c r="D364" s="9">
        <v>5744</v>
      </c>
      <c r="E364" s="10">
        <v>0</v>
      </c>
      <c r="F364" s="10">
        <v>5544</v>
      </c>
    </row>
    <row r="365" spans="1:6" x14ac:dyDescent="0.25">
      <c r="A365" s="11" t="s">
        <v>235</v>
      </c>
      <c r="B365" s="9">
        <v>21408</v>
      </c>
      <c r="C365" s="9">
        <v>7909</v>
      </c>
      <c r="D365" s="9">
        <v>13499</v>
      </c>
      <c r="E365" s="10">
        <v>0</v>
      </c>
      <c r="F365" s="10">
        <v>21408</v>
      </c>
    </row>
    <row r="366" spans="1:6" x14ac:dyDescent="0.25">
      <c r="A366" s="11" t="s">
        <v>236</v>
      </c>
      <c r="B366" s="9">
        <v>2433</v>
      </c>
      <c r="C366" s="9">
        <v>58</v>
      </c>
      <c r="D366" s="9">
        <v>2375</v>
      </c>
      <c r="E366" s="10">
        <v>0</v>
      </c>
      <c r="F366" s="10">
        <v>2433</v>
      </c>
    </row>
    <row r="367" spans="1:6" x14ac:dyDescent="0.25">
      <c r="A367" s="11" t="s">
        <v>237</v>
      </c>
      <c r="B367" s="9">
        <v>6600</v>
      </c>
      <c r="C367" s="9">
        <v>635</v>
      </c>
      <c r="D367" s="9">
        <v>5965</v>
      </c>
      <c r="E367" s="10">
        <v>0</v>
      </c>
      <c r="F367" s="10">
        <v>6600</v>
      </c>
    </row>
    <row r="368" spans="1:6" x14ac:dyDescent="0.25">
      <c r="A368" s="11" t="s">
        <v>705</v>
      </c>
      <c r="B368" s="9">
        <v>1176731</v>
      </c>
      <c r="C368" s="9">
        <v>67307</v>
      </c>
      <c r="D368" s="9">
        <v>1109424</v>
      </c>
      <c r="E368" s="10">
        <v>6897</v>
      </c>
      <c r="F368" s="10">
        <v>1169834</v>
      </c>
    </row>
    <row r="369" spans="1:6" x14ac:dyDescent="0.25">
      <c r="A369" s="6" t="s">
        <v>550</v>
      </c>
      <c r="B369" s="14" t="s">
        <v>550</v>
      </c>
      <c r="C369" s="14" t="s">
        <v>550</v>
      </c>
      <c r="D369" s="10" t="s">
        <v>550</v>
      </c>
      <c r="E369" s="10" t="s">
        <v>550</v>
      </c>
      <c r="F369" s="10" t="s">
        <v>550</v>
      </c>
    </row>
    <row r="370" spans="1:6" x14ac:dyDescent="0.25">
      <c r="A370" s="4" t="s">
        <v>598</v>
      </c>
      <c r="B370" s="9">
        <v>76047</v>
      </c>
      <c r="C370" s="9">
        <v>2957</v>
      </c>
      <c r="D370" s="9">
        <v>73090</v>
      </c>
      <c r="E370" s="10">
        <v>61</v>
      </c>
      <c r="F370" s="10">
        <v>75986</v>
      </c>
    </row>
    <row r="371" spans="1:6" x14ac:dyDescent="0.25">
      <c r="A371" s="11" t="s">
        <v>238</v>
      </c>
      <c r="B371" s="9">
        <v>6202</v>
      </c>
      <c r="C371" s="9">
        <v>83</v>
      </c>
      <c r="D371" s="9">
        <v>6119</v>
      </c>
      <c r="E371" s="10">
        <v>0</v>
      </c>
      <c r="F371" s="10">
        <v>6202</v>
      </c>
    </row>
    <row r="372" spans="1:6" x14ac:dyDescent="0.25">
      <c r="A372" s="11" t="s">
        <v>239</v>
      </c>
      <c r="B372" s="9">
        <v>793</v>
      </c>
      <c r="C372" s="9">
        <v>-4</v>
      </c>
      <c r="D372" s="9">
        <v>797</v>
      </c>
      <c r="E372" s="10">
        <v>0</v>
      </c>
      <c r="F372" s="10">
        <v>793</v>
      </c>
    </row>
    <row r="373" spans="1:6" x14ac:dyDescent="0.25">
      <c r="A373" s="11" t="s">
        <v>240</v>
      </c>
      <c r="B373" s="9">
        <v>25009</v>
      </c>
      <c r="C373" s="9">
        <v>360</v>
      </c>
      <c r="D373" s="9">
        <v>24649</v>
      </c>
      <c r="E373" s="10">
        <v>0</v>
      </c>
      <c r="F373" s="10">
        <v>25009</v>
      </c>
    </row>
    <row r="374" spans="1:6" x14ac:dyDescent="0.25">
      <c r="A374" s="11" t="s">
        <v>241</v>
      </c>
      <c r="B374" s="9">
        <v>182</v>
      </c>
      <c r="C374" s="9">
        <v>-2</v>
      </c>
      <c r="D374" s="9">
        <v>184</v>
      </c>
      <c r="E374" s="10">
        <v>0</v>
      </c>
      <c r="F374" s="10">
        <v>182</v>
      </c>
    </row>
    <row r="375" spans="1:6" x14ac:dyDescent="0.25">
      <c r="A375" s="11" t="s">
        <v>242</v>
      </c>
      <c r="B375" s="9">
        <v>8546</v>
      </c>
      <c r="C375" s="9">
        <v>249</v>
      </c>
      <c r="D375" s="9">
        <v>8297</v>
      </c>
      <c r="E375" s="10">
        <v>0</v>
      </c>
      <c r="F375" s="10">
        <v>8546</v>
      </c>
    </row>
    <row r="376" spans="1:6" x14ac:dyDescent="0.25">
      <c r="A376" s="11" t="s">
        <v>19</v>
      </c>
      <c r="B376" s="9">
        <v>35315</v>
      </c>
      <c r="C376" s="9">
        <v>2271</v>
      </c>
      <c r="D376" s="9">
        <v>33044</v>
      </c>
      <c r="E376" s="10">
        <v>61</v>
      </c>
      <c r="F376" s="10">
        <v>35254</v>
      </c>
    </row>
    <row r="377" spans="1:6" x14ac:dyDescent="0.25">
      <c r="A377" s="6" t="s">
        <v>550</v>
      </c>
      <c r="B377" s="14" t="s">
        <v>550</v>
      </c>
      <c r="C377" s="14" t="s">
        <v>550</v>
      </c>
      <c r="D377" s="10" t="s">
        <v>550</v>
      </c>
      <c r="E377" s="10" t="s">
        <v>550</v>
      </c>
      <c r="F377" s="10" t="s">
        <v>550</v>
      </c>
    </row>
    <row r="378" spans="1:6" x14ac:dyDescent="0.25">
      <c r="A378" s="4" t="s">
        <v>599</v>
      </c>
      <c r="B378" s="9">
        <v>77841</v>
      </c>
      <c r="C378" s="9">
        <v>4527</v>
      </c>
      <c r="D378" s="9">
        <v>73314</v>
      </c>
      <c r="E378" s="10">
        <v>69</v>
      </c>
      <c r="F378" s="10">
        <v>77772</v>
      </c>
    </row>
    <row r="379" spans="1:6" x14ac:dyDescent="0.25">
      <c r="A379" s="11" t="s">
        <v>243</v>
      </c>
      <c r="B379" s="9">
        <v>1195</v>
      </c>
      <c r="C379" s="9">
        <v>72</v>
      </c>
      <c r="D379" s="9">
        <v>1123</v>
      </c>
      <c r="E379" s="10">
        <v>0</v>
      </c>
      <c r="F379" s="10">
        <v>1195</v>
      </c>
    </row>
    <row r="380" spans="1:6" x14ac:dyDescent="0.25">
      <c r="A380" s="11" t="s">
        <v>244</v>
      </c>
      <c r="B380" s="9">
        <v>12229</v>
      </c>
      <c r="C380" s="9">
        <v>742</v>
      </c>
      <c r="D380" s="9">
        <v>11487</v>
      </c>
      <c r="E380" s="10">
        <v>23</v>
      </c>
      <c r="F380" s="10">
        <v>12206</v>
      </c>
    </row>
    <row r="381" spans="1:6" x14ac:dyDescent="0.25">
      <c r="A381" s="11" t="s">
        <v>245</v>
      </c>
      <c r="B381" s="9">
        <v>2955</v>
      </c>
      <c r="C381" s="9">
        <v>-131</v>
      </c>
      <c r="D381" s="9">
        <v>3086</v>
      </c>
      <c r="E381" s="10">
        <v>0</v>
      </c>
      <c r="F381" s="10">
        <v>2955</v>
      </c>
    </row>
    <row r="382" spans="1:6" x14ac:dyDescent="0.25">
      <c r="A382" s="11" t="s">
        <v>19</v>
      </c>
      <c r="B382" s="9">
        <v>61462</v>
      </c>
      <c r="C382" s="9">
        <v>3844</v>
      </c>
      <c r="D382" s="9">
        <v>57618</v>
      </c>
      <c r="E382" s="10">
        <v>46</v>
      </c>
      <c r="F382" s="10">
        <v>61416</v>
      </c>
    </row>
    <row r="383" spans="1:6" x14ac:dyDescent="0.25">
      <c r="A383" s="6" t="s">
        <v>550</v>
      </c>
      <c r="B383" s="14" t="s">
        <v>550</v>
      </c>
      <c r="C383" s="14" t="s">
        <v>550</v>
      </c>
      <c r="D383" s="10" t="s">
        <v>550</v>
      </c>
      <c r="E383" s="10" t="s">
        <v>550</v>
      </c>
      <c r="F383" s="10" t="s">
        <v>550</v>
      </c>
    </row>
    <row r="384" spans="1:6" x14ac:dyDescent="0.25">
      <c r="A384" s="4" t="s">
        <v>600</v>
      </c>
      <c r="B384" s="9">
        <v>192925</v>
      </c>
      <c r="C384" s="9">
        <v>12103</v>
      </c>
      <c r="D384" s="9">
        <v>180822</v>
      </c>
      <c r="E384" s="10">
        <v>1343</v>
      </c>
      <c r="F384" s="10">
        <v>191582</v>
      </c>
    </row>
    <row r="385" spans="1:6" x14ac:dyDescent="0.25">
      <c r="A385" s="11" t="s">
        <v>246</v>
      </c>
      <c r="B385" s="9">
        <v>408</v>
      </c>
      <c r="C385" s="9">
        <v>25</v>
      </c>
      <c r="D385" s="9">
        <v>383</v>
      </c>
      <c r="E385" s="10">
        <v>0</v>
      </c>
      <c r="F385" s="10">
        <v>408</v>
      </c>
    </row>
    <row r="386" spans="1:6" x14ac:dyDescent="0.25">
      <c r="A386" s="11" t="s">
        <v>247</v>
      </c>
      <c r="B386" s="9">
        <v>23762</v>
      </c>
      <c r="C386" s="9">
        <v>2784</v>
      </c>
      <c r="D386" s="9">
        <v>20978</v>
      </c>
      <c r="E386" s="10">
        <v>0</v>
      </c>
      <c r="F386" s="10">
        <v>23762</v>
      </c>
    </row>
    <row r="387" spans="1:6" x14ac:dyDescent="0.25">
      <c r="A387" s="11" t="s">
        <v>248</v>
      </c>
      <c r="B387" s="9">
        <v>12898</v>
      </c>
      <c r="C387" s="9">
        <v>593</v>
      </c>
      <c r="D387" s="9">
        <v>12305</v>
      </c>
      <c r="E387" s="10">
        <v>0</v>
      </c>
      <c r="F387" s="10">
        <v>12898</v>
      </c>
    </row>
    <row r="388" spans="1:6" x14ac:dyDescent="0.25">
      <c r="A388" s="11" t="s">
        <v>249</v>
      </c>
      <c r="B388" s="9">
        <v>20879</v>
      </c>
      <c r="C388" s="9">
        <v>1372</v>
      </c>
      <c r="D388" s="9">
        <v>19507</v>
      </c>
      <c r="E388" s="10">
        <v>0</v>
      </c>
      <c r="F388" s="10">
        <v>20879</v>
      </c>
    </row>
    <row r="389" spans="1:6" x14ac:dyDescent="0.25">
      <c r="A389" s="11" t="s">
        <v>250</v>
      </c>
      <c r="B389" s="9">
        <v>539</v>
      </c>
      <c r="C389" s="9">
        <v>2</v>
      </c>
      <c r="D389" s="9">
        <v>537</v>
      </c>
      <c r="E389" s="10">
        <v>0</v>
      </c>
      <c r="F389" s="10">
        <v>539</v>
      </c>
    </row>
    <row r="390" spans="1:6" x14ac:dyDescent="0.25">
      <c r="A390" s="11" t="s">
        <v>251</v>
      </c>
      <c r="B390" s="9">
        <v>3905</v>
      </c>
      <c r="C390" s="9">
        <v>54</v>
      </c>
      <c r="D390" s="9">
        <v>3851</v>
      </c>
      <c r="E390" s="10">
        <v>0</v>
      </c>
      <c r="F390" s="10">
        <v>3905</v>
      </c>
    </row>
    <row r="391" spans="1:6" x14ac:dyDescent="0.25">
      <c r="A391" s="11" t="s">
        <v>252</v>
      </c>
      <c r="B391" s="9">
        <v>14122</v>
      </c>
      <c r="C391" s="9">
        <v>1373</v>
      </c>
      <c r="D391" s="9">
        <v>12749</v>
      </c>
      <c r="E391" s="10">
        <v>0</v>
      </c>
      <c r="F391" s="10">
        <v>14122</v>
      </c>
    </row>
    <row r="392" spans="1:6" x14ac:dyDescent="0.25">
      <c r="A392" s="11" t="s">
        <v>253</v>
      </c>
      <c r="B392" s="9">
        <v>811</v>
      </c>
      <c r="C392" s="9">
        <v>94</v>
      </c>
      <c r="D392" s="9">
        <v>717</v>
      </c>
      <c r="E392" s="10">
        <v>0</v>
      </c>
      <c r="F392" s="10">
        <v>811</v>
      </c>
    </row>
    <row r="393" spans="1:6" x14ac:dyDescent="0.25">
      <c r="A393" s="11" t="s">
        <v>254</v>
      </c>
      <c r="B393" s="9">
        <v>5266</v>
      </c>
      <c r="C393" s="9">
        <v>230</v>
      </c>
      <c r="D393" s="9">
        <v>5036</v>
      </c>
      <c r="E393" s="10">
        <v>0</v>
      </c>
      <c r="F393" s="10">
        <v>5266</v>
      </c>
    </row>
    <row r="394" spans="1:6" x14ac:dyDescent="0.25">
      <c r="A394" s="11" t="s">
        <v>19</v>
      </c>
      <c r="B394" s="9">
        <v>110335</v>
      </c>
      <c r="C394" s="9">
        <v>5576</v>
      </c>
      <c r="D394" s="9">
        <v>104759</v>
      </c>
      <c r="E394" s="10">
        <v>1343</v>
      </c>
      <c r="F394" s="10">
        <v>108992</v>
      </c>
    </row>
    <row r="395" spans="1:6" x14ac:dyDescent="0.25">
      <c r="A395" s="6" t="s">
        <v>550</v>
      </c>
      <c r="B395" s="14" t="s">
        <v>550</v>
      </c>
      <c r="C395" s="14" t="s">
        <v>550</v>
      </c>
      <c r="D395" s="10" t="s">
        <v>550</v>
      </c>
      <c r="E395" s="10" t="s">
        <v>550</v>
      </c>
      <c r="F395" s="10" t="s">
        <v>550</v>
      </c>
    </row>
    <row r="396" spans="1:6" x14ac:dyDescent="0.25">
      <c r="A396" s="4" t="s">
        <v>601</v>
      </c>
      <c r="B396" s="9">
        <v>40806</v>
      </c>
      <c r="C396" s="9">
        <v>810</v>
      </c>
      <c r="D396" s="9">
        <v>39996</v>
      </c>
      <c r="E396" s="10">
        <v>2323</v>
      </c>
      <c r="F396" s="10">
        <v>38483</v>
      </c>
    </row>
    <row r="397" spans="1:6" x14ac:dyDescent="0.25">
      <c r="A397" s="11" t="s">
        <v>255</v>
      </c>
      <c r="B397" s="9">
        <v>5552</v>
      </c>
      <c r="C397" s="9">
        <v>-69</v>
      </c>
      <c r="D397" s="9">
        <v>5621</v>
      </c>
      <c r="E397" s="10">
        <v>0</v>
      </c>
      <c r="F397" s="10">
        <v>5552</v>
      </c>
    </row>
    <row r="398" spans="1:6" x14ac:dyDescent="0.25">
      <c r="A398" s="11" t="s">
        <v>19</v>
      </c>
      <c r="B398" s="9">
        <v>35254</v>
      </c>
      <c r="C398" s="9">
        <v>879</v>
      </c>
      <c r="D398" s="9">
        <v>34375</v>
      </c>
      <c r="E398" s="10">
        <v>2323</v>
      </c>
      <c r="F398" s="10">
        <v>32931</v>
      </c>
    </row>
    <row r="399" spans="1:6" x14ac:dyDescent="0.25">
      <c r="A399" s="6" t="s">
        <v>550</v>
      </c>
      <c r="B399" s="14" t="s">
        <v>550</v>
      </c>
      <c r="C399" s="14" t="s">
        <v>550</v>
      </c>
      <c r="D399" s="10" t="s">
        <v>550</v>
      </c>
      <c r="E399" s="10" t="s">
        <v>550</v>
      </c>
      <c r="F399" s="10" t="s">
        <v>550</v>
      </c>
    </row>
    <row r="400" spans="1:6" x14ac:dyDescent="0.25">
      <c r="A400" s="4" t="s">
        <v>602</v>
      </c>
      <c r="B400" s="9">
        <v>1280387</v>
      </c>
      <c r="C400" s="9">
        <v>134431</v>
      </c>
      <c r="D400" s="9">
        <v>1145956</v>
      </c>
      <c r="E400" s="10">
        <v>2969</v>
      </c>
      <c r="F400" s="10">
        <v>1277418</v>
      </c>
    </row>
    <row r="401" spans="1:6" x14ac:dyDescent="0.25">
      <c r="A401" s="11" t="s">
        <v>256</v>
      </c>
      <c r="B401" s="9">
        <v>47826</v>
      </c>
      <c r="C401" s="9">
        <v>6284</v>
      </c>
      <c r="D401" s="9">
        <v>41542</v>
      </c>
      <c r="E401" s="10">
        <v>0</v>
      </c>
      <c r="F401" s="10">
        <v>47826</v>
      </c>
    </row>
    <row r="402" spans="1:6" x14ac:dyDescent="0.25">
      <c r="A402" s="11" t="s">
        <v>257</v>
      </c>
      <c r="B402" s="9">
        <v>15</v>
      </c>
      <c r="C402" s="9">
        <v>-32</v>
      </c>
      <c r="D402" s="9">
        <v>47</v>
      </c>
      <c r="E402" s="10">
        <v>0</v>
      </c>
      <c r="F402" s="10">
        <v>15</v>
      </c>
    </row>
    <row r="403" spans="1:6" x14ac:dyDescent="0.25">
      <c r="A403" s="11" t="s">
        <v>258</v>
      </c>
      <c r="B403" s="9">
        <v>6541</v>
      </c>
      <c r="C403" s="9">
        <v>553</v>
      </c>
      <c r="D403" s="9">
        <v>5988</v>
      </c>
      <c r="E403" s="10">
        <v>0</v>
      </c>
      <c r="F403" s="10">
        <v>6541</v>
      </c>
    </row>
    <row r="404" spans="1:6" x14ac:dyDescent="0.25">
      <c r="A404" s="11" t="s">
        <v>259</v>
      </c>
      <c r="B404" s="9">
        <v>2251</v>
      </c>
      <c r="C404" s="9">
        <v>92</v>
      </c>
      <c r="D404" s="9">
        <v>2159</v>
      </c>
      <c r="E404" s="10">
        <v>29</v>
      </c>
      <c r="F404" s="10">
        <v>2222</v>
      </c>
    </row>
    <row r="405" spans="1:6" x14ac:dyDescent="0.25">
      <c r="A405" s="11" t="s">
        <v>260</v>
      </c>
      <c r="B405" s="9">
        <v>2642</v>
      </c>
      <c r="C405" s="9">
        <v>139</v>
      </c>
      <c r="D405" s="9">
        <v>2503</v>
      </c>
      <c r="E405" s="10">
        <v>0</v>
      </c>
      <c r="F405" s="10">
        <v>2642</v>
      </c>
    </row>
    <row r="406" spans="1:6" x14ac:dyDescent="0.25">
      <c r="A406" s="11" t="s">
        <v>261</v>
      </c>
      <c r="B406" s="9">
        <v>22</v>
      </c>
      <c r="C406" s="9">
        <v>12</v>
      </c>
      <c r="D406" s="9">
        <v>10</v>
      </c>
      <c r="E406" s="10">
        <v>0</v>
      </c>
      <c r="F406" s="10">
        <v>22</v>
      </c>
    </row>
    <row r="407" spans="1:6" x14ac:dyDescent="0.25">
      <c r="A407" s="11" t="s">
        <v>262</v>
      </c>
      <c r="B407" s="9">
        <v>17598</v>
      </c>
      <c r="C407" s="9">
        <v>1847</v>
      </c>
      <c r="D407" s="9">
        <v>15751</v>
      </c>
      <c r="E407" s="10">
        <v>0</v>
      </c>
      <c r="F407" s="10">
        <v>17598</v>
      </c>
    </row>
    <row r="408" spans="1:6" x14ac:dyDescent="0.25">
      <c r="A408" s="11" t="s">
        <v>263</v>
      </c>
      <c r="B408" s="9">
        <v>2635</v>
      </c>
      <c r="C408" s="9">
        <v>97</v>
      </c>
      <c r="D408" s="9">
        <v>2538</v>
      </c>
      <c r="E408" s="10">
        <v>0</v>
      </c>
      <c r="F408" s="10">
        <v>2635</v>
      </c>
    </row>
    <row r="409" spans="1:6" x14ac:dyDescent="0.25">
      <c r="A409" s="11" t="s">
        <v>264</v>
      </c>
      <c r="B409" s="9">
        <v>41881</v>
      </c>
      <c r="C409" s="9">
        <v>6302</v>
      </c>
      <c r="D409" s="9">
        <v>35579</v>
      </c>
      <c r="E409" s="10">
        <v>0</v>
      </c>
      <c r="F409" s="10">
        <v>41881</v>
      </c>
    </row>
    <row r="410" spans="1:6" x14ac:dyDescent="0.25">
      <c r="A410" s="11" t="s">
        <v>265</v>
      </c>
      <c r="B410" s="9">
        <v>271752</v>
      </c>
      <c r="C410" s="9">
        <v>33452</v>
      </c>
      <c r="D410" s="9">
        <v>238300</v>
      </c>
      <c r="E410" s="10">
        <v>560</v>
      </c>
      <c r="F410" s="10">
        <v>271192</v>
      </c>
    </row>
    <row r="411" spans="1:6" x14ac:dyDescent="0.25">
      <c r="A411" s="11" t="s">
        <v>266</v>
      </c>
      <c r="B411" s="9">
        <v>2889</v>
      </c>
      <c r="C411" s="9">
        <v>427</v>
      </c>
      <c r="D411" s="9">
        <v>2462</v>
      </c>
      <c r="E411" s="10">
        <v>0</v>
      </c>
      <c r="F411" s="10">
        <v>2889</v>
      </c>
    </row>
    <row r="412" spans="1:6" x14ac:dyDescent="0.25">
      <c r="A412" s="11" t="s">
        <v>267</v>
      </c>
      <c r="B412" s="9">
        <v>41606</v>
      </c>
      <c r="C412" s="9">
        <v>7038</v>
      </c>
      <c r="D412" s="9">
        <v>34568</v>
      </c>
      <c r="E412" s="10">
        <v>0</v>
      </c>
      <c r="F412" s="10">
        <v>41606</v>
      </c>
    </row>
    <row r="413" spans="1:6" x14ac:dyDescent="0.25">
      <c r="A413" s="11" t="s">
        <v>268</v>
      </c>
      <c r="B413" s="9">
        <v>29308</v>
      </c>
      <c r="C413" s="9">
        <v>1456</v>
      </c>
      <c r="D413" s="9">
        <v>27852</v>
      </c>
      <c r="E413" s="10">
        <v>0</v>
      </c>
      <c r="F413" s="10">
        <v>29308</v>
      </c>
    </row>
    <row r="414" spans="1:6" x14ac:dyDescent="0.25">
      <c r="A414" s="11" t="s">
        <v>19</v>
      </c>
      <c r="B414" s="9">
        <v>813421</v>
      </c>
      <c r="C414" s="9">
        <v>76764</v>
      </c>
      <c r="D414" s="9">
        <v>736657</v>
      </c>
      <c r="E414" s="10">
        <v>2380</v>
      </c>
      <c r="F414" s="10">
        <v>811041</v>
      </c>
    </row>
    <row r="415" spans="1:6" x14ac:dyDescent="0.25">
      <c r="A415" s="6" t="s">
        <v>550</v>
      </c>
      <c r="B415" s="14" t="s">
        <v>550</v>
      </c>
      <c r="C415" s="14" t="s">
        <v>550</v>
      </c>
      <c r="D415" s="10" t="s">
        <v>550</v>
      </c>
      <c r="E415" s="10" t="s">
        <v>550</v>
      </c>
      <c r="F415" s="10" t="s">
        <v>550</v>
      </c>
    </row>
    <row r="416" spans="1:6" x14ac:dyDescent="0.25">
      <c r="A416" s="18" t="s">
        <v>603</v>
      </c>
      <c r="B416" s="9">
        <v>322862</v>
      </c>
      <c r="C416" s="9">
        <v>54177</v>
      </c>
      <c r="D416" s="9">
        <v>268685</v>
      </c>
      <c r="E416" s="10">
        <v>327</v>
      </c>
      <c r="F416" s="10">
        <v>322535</v>
      </c>
    </row>
    <row r="417" spans="1:6" x14ac:dyDescent="0.25">
      <c r="A417" s="11" t="s">
        <v>269</v>
      </c>
      <c r="B417" s="9">
        <v>68401</v>
      </c>
      <c r="C417" s="9">
        <v>8719</v>
      </c>
      <c r="D417" s="9">
        <v>59682</v>
      </c>
      <c r="E417" s="10">
        <v>176</v>
      </c>
      <c r="F417" s="10">
        <v>68225</v>
      </c>
    </row>
    <row r="418" spans="1:6" x14ac:dyDescent="0.25">
      <c r="A418" s="11" t="s">
        <v>270</v>
      </c>
      <c r="B418" s="9">
        <v>42998</v>
      </c>
      <c r="C418" s="9">
        <v>7815</v>
      </c>
      <c r="D418" s="9">
        <v>35183</v>
      </c>
      <c r="E418" s="10">
        <v>0</v>
      </c>
      <c r="F418" s="10">
        <v>42998</v>
      </c>
    </row>
    <row r="419" spans="1:6" x14ac:dyDescent="0.25">
      <c r="A419" s="11" t="s">
        <v>19</v>
      </c>
      <c r="B419" s="9">
        <v>211463</v>
      </c>
      <c r="C419" s="9">
        <v>37643</v>
      </c>
      <c r="D419" s="9">
        <v>173820</v>
      </c>
      <c r="E419" s="10">
        <v>151</v>
      </c>
      <c r="F419" s="10">
        <v>211312</v>
      </c>
    </row>
    <row r="420" spans="1:6" x14ac:dyDescent="0.25">
      <c r="A420" s="6" t="s">
        <v>550</v>
      </c>
      <c r="B420" s="14" t="s">
        <v>550</v>
      </c>
      <c r="C420" s="14" t="s">
        <v>550</v>
      </c>
      <c r="D420" s="10" t="s">
        <v>550</v>
      </c>
      <c r="E420" s="10" t="s">
        <v>550</v>
      </c>
      <c r="F420" s="10" t="s">
        <v>550</v>
      </c>
    </row>
    <row r="421" spans="1:6" x14ac:dyDescent="0.25">
      <c r="A421" s="4" t="s">
        <v>604</v>
      </c>
      <c r="B421" s="9">
        <v>1391741</v>
      </c>
      <c r="C421" s="9">
        <v>71607</v>
      </c>
      <c r="D421" s="9">
        <v>1320134</v>
      </c>
      <c r="E421" s="10">
        <v>2904</v>
      </c>
      <c r="F421" s="10">
        <v>1388837</v>
      </c>
    </row>
    <row r="422" spans="1:6" x14ac:dyDescent="0.25">
      <c r="A422" s="11" t="s">
        <v>271</v>
      </c>
      <c r="B422" s="9">
        <v>2001</v>
      </c>
      <c r="C422" s="9">
        <v>-4</v>
      </c>
      <c r="D422" s="9">
        <v>2005</v>
      </c>
      <c r="E422" s="10">
        <v>0</v>
      </c>
      <c r="F422" s="10">
        <v>2001</v>
      </c>
    </row>
    <row r="423" spans="1:6" x14ac:dyDescent="0.25">
      <c r="A423" s="11" t="s">
        <v>272</v>
      </c>
      <c r="B423" s="9">
        <v>17274</v>
      </c>
      <c r="C423" s="9">
        <v>-193</v>
      </c>
      <c r="D423" s="9">
        <v>17467</v>
      </c>
      <c r="E423" s="10">
        <v>0</v>
      </c>
      <c r="F423" s="10">
        <v>17274</v>
      </c>
    </row>
    <row r="424" spans="1:6" x14ac:dyDescent="0.25">
      <c r="A424" s="11" t="s">
        <v>273</v>
      </c>
      <c r="B424" s="9">
        <v>88275</v>
      </c>
      <c r="C424" s="9">
        <v>3883</v>
      </c>
      <c r="D424" s="9">
        <v>84392</v>
      </c>
      <c r="E424" s="10">
        <v>0</v>
      </c>
      <c r="F424" s="10">
        <v>88275</v>
      </c>
    </row>
    <row r="425" spans="1:6" x14ac:dyDescent="0.25">
      <c r="A425" s="11" t="s">
        <v>274</v>
      </c>
      <c r="B425" s="9">
        <v>73163</v>
      </c>
      <c r="C425" s="9">
        <v>4946</v>
      </c>
      <c r="D425" s="9">
        <v>68217</v>
      </c>
      <c r="E425" s="10">
        <v>0</v>
      </c>
      <c r="F425" s="10">
        <v>73163</v>
      </c>
    </row>
    <row r="426" spans="1:6" x14ac:dyDescent="0.25">
      <c r="A426" s="11" t="s">
        <v>275</v>
      </c>
      <c r="B426" s="9">
        <v>414</v>
      </c>
      <c r="C426" s="9">
        <v>-187</v>
      </c>
      <c r="D426" s="9">
        <v>601</v>
      </c>
      <c r="E426" s="10">
        <v>0</v>
      </c>
      <c r="F426" s="10">
        <v>414</v>
      </c>
    </row>
    <row r="427" spans="1:6" x14ac:dyDescent="0.25">
      <c r="A427" s="11" t="s">
        <v>276</v>
      </c>
      <c r="B427" s="9">
        <v>134</v>
      </c>
      <c r="C427" s="9">
        <v>-1</v>
      </c>
      <c r="D427" s="9">
        <v>135</v>
      </c>
      <c r="E427" s="10">
        <v>0</v>
      </c>
      <c r="F427" s="10">
        <v>134</v>
      </c>
    </row>
    <row r="428" spans="1:6" x14ac:dyDescent="0.25">
      <c r="A428" s="11" t="s">
        <v>277</v>
      </c>
      <c r="B428" s="9">
        <v>63972</v>
      </c>
      <c r="C428" s="9">
        <v>3450</v>
      </c>
      <c r="D428" s="9">
        <v>60522</v>
      </c>
      <c r="E428" s="10">
        <v>0</v>
      </c>
      <c r="F428" s="10">
        <v>63972</v>
      </c>
    </row>
    <row r="429" spans="1:6" x14ac:dyDescent="0.25">
      <c r="A429" s="11" t="s">
        <v>278</v>
      </c>
      <c r="B429" s="9">
        <v>218</v>
      </c>
      <c r="C429" s="9">
        <v>-1</v>
      </c>
      <c r="D429" s="9">
        <v>219</v>
      </c>
      <c r="E429" s="10">
        <v>0</v>
      </c>
      <c r="F429" s="10">
        <v>218</v>
      </c>
    </row>
    <row r="430" spans="1:6" x14ac:dyDescent="0.25">
      <c r="A430" s="11" t="s">
        <v>279</v>
      </c>
      <c r="B430" s="9">
        <v>256</v>
      </c>
      <c r="C430" s="9">
        <v>4</v>
      </c>
      <c r="D430" s="9">
        <v>252</v>
      </c>
      <c r="E430" s="10">
        <v>0</v>
      </c>
      <c r="F430" s="10">
        <v>256</v>
      </c>
    </row>
    <row r="431" spans="1:6" x14ac:dyDescent="0.25">
      <c r="A431" s="11" t="s">
        <v>280</v>
      </c>
      <c r="B431" s="9">
        <v>39066</v>
      </c>
      <c r="C431" s="9">
        <v>1493</v>
      </c>
      <c r="D431" s="9">
        <v>37573</v>
      </c>
      <c r="E431" s="10">
        <v>0</v>
      </c>
      <c r="F431" s="10">
        <v>39066</v>
      </c>
    </row>
    <row r="432" spans="1:6" x14ac:dyDescent="0.25">
      <c r="A432" s="11" t="s">
        <v>281</v>
      </c>
      <c r="B432" s="9">
        <v>998</v>
      </c>
      <c r="C432" s="9">
        <v>212</v>
      </c>
      <c r="D432" s="9">
        <v>786</v>
      </c>
      <c r="E432" s="10">
        <v>0</v>
      </c>
      <c r="F432" s="10">
        <v>998</v>
      </c>
    </row>
    <row r="433" spans="1:6" x14ac:dyDescent="0.25">
      <c r="A433" s="11" t="s">
        <v>282</v>
      </c>
      <c r="B433" s="9">
        <v>2008</v>
      </c>
      <c r="C433" s="9">
        <v>135</v>
      </c>
      <c r="D433" s="9">
        <v>1873</v>
      </c>
      <c r="E433" s="10">
        <v>0</v>
      </c>
      <c r="F433" s="10">
        <v>2008</v>
      </c>
    </row>
    <row r="434" spans="1:6" x14ac:dyDescent="0.25">
      <c r="A434" s="11" t="s">
        <v>283</v>
      </c>
      <c r="B434" s="9">
        <v>3600</v>
      </c>
      <c r="C434" s="9">
        <v>61</v>
      </c>
      <c r="D434" s="9">
        <v>3539</v>
      </c>
      <c r="E434" s="10">
        <v>0</v>
      </c>
      <c r="F434" s="10">
        <v>3600</v>
      </c>
    </row>
    <row r="435" spans="1:6" x14ac:dyDescent="0.25">
      <c r="A435" s="11" t="s">
        <v>284</v>
      </c>
      <c r="B435" s="9">
        <v>2714</v>
      </c>
      <c r="C435" s="9">
        <v>126</v>
      </c>
      <c r="D435" s="9">
        <v>2588</v>
      </c>
      <c r="E435" s="10">
        <v>0</v>
      </c>
      <c r="F435" s="10">
        <v>2714</v>
      </c>
    </row>
    <row r="436" spans="1:6" x14ac:dyDescent="0.25">
      <c r="A436" s="11" t="s">
        <v>285</v>
      </c>
      <c r="B436" s="9">
        <v>3351</v>
      </c>
      <c r="C436" s="9">
        <v>175</v>
      </c>
      <c r="D436" s="9">
        <v>3176</v>
      </c>
      <c r="E436" s="10">
        <v>0</v>
      </c>
      <c r="F436" s="10">
        <v>3351</v>
      </c>
    </row>
    <row r="437" spans="1:6" x14ac:dyDescent="0.25">
      <c r="A437" s="11" t="s">
        <v>286</v>
      </c>
      <c r="B437" s="9">
        <v>60615</v>
      </c>
      <c r="C437" s="9">
        <v>5459</v>
      </c>
      <c r="D437" s="9">
        <v>55156</v>
      </c>
      <c r="E437" s="10">
        <v>0</v>
      </c>
      <c r="F437" s="10">
        <v>60615</v>
      </c>
    </row>
    <row r="438" spans="1:6" x14ac:dyDescent="0.25">
      <c r="A438" s="11" t="s">
        <v>287</v>
      </c>
      <c r="B438" s="9">
        <v>411</v>
      </c>
      <c r="C438" s="9">
        <v>11</v>
      </c>
      <c r="D438" s="9">
        <v>400</v>
      </c>
      <c r="E438" s="10">
        <v>0</v>
      </c>
      <c r="F438" s="10">
        <v>411</v>
      </c>
    </row>
    <row r="439" spans="1:6" x14ac:dyDescent="0.25">
      <c r="A439" s="11" t="s">
        <v>288</v>
      </c>
      <c r="B439" s="9">
        <v>3401</v>
      </c>
      <c r="C439" s="9">
        <v>25</v>
      </c>
      <c r="D439" s="9">
        <v>3376</v>
      </c>
      <c r="E439" s="10">
        <v>0</v>
      </c>
      <c r="F439" s="10">
        <v>3401</v>
      </c>
    </row>
    <row r="440" spans="1:6" x14ac:dyDescent="0.25">
      <c r="A440" s="11" t="s">
        <v>289</v>
      </c>
      <c r="B440" s="9">
        <v>8640</v>
      </c>
      <c r="C440" s="9">
        <v>485</v>
      </c>
      <c r="D440" s="9">
        <v>8155</v>
      </c>
      <c r="E440" s="10">
        <v>0</v>
      </c>
      <c r="F440" s="10">
        <v>8640</v>
      </c>
    </row>
    <row r="441" spans="1:6" x14ac:dyDescent="0.25">
      <c r="A441" s="11" t="s">
        <v>290</v>
      </c>
      <c r="B441" s="9">
        <v>37475</v>
      </c>
      <c r="C441" s="9">
        <v>2565</v>
      </c>
      <c r="D441" s="9">
        <v>34910</v>
      </c>
      <c r="E441" s="10">
        <v>0</v>
      </c>
      <c r="F441" s="10">
        <v>37475</v>
      </c>
    </row>
    <row r="442" spans="1:6" x14ac:dyDescent="0.25">
      <c r="A442" s="11" t="s">
        <v>291</v>
      </c>
      <c r="B442" s="9">
        <v>10737</v>
      </c>
      <c r="C442" s="9">
        <v>314</v>
      </c>
      <c r="D442" s="9">
        <v>10423</v>
      </c>
      <c r="E442" s="10">
        <v>25</v>
      </c>
      <c r="F442" s="10">
        <v>10712</v>
      </c>
    </row>
    <row r="443" spans="1:6" x14ac:dyDescent="0.25">
      <c r="A443" s="11" t="s">
        <v>292</v>
      </c>
      <c r="B443" s="9">
        <v>3271</v>
      </c>
      <c r="C443" s="9">
        <v>91</v>
      </c>
      <c r="D443" s="9">
        <v>3180</v>
      </c>
      <c r="E443" s="10">
        <v>0</v>
      </c>
      <c r="F443" s="10">
        <v>3271</v>
      </c>
    </row>
    <row r="444" spans="1:6" x14ac:dyDescent="0.25">
      <c r="A444" s="11" t="s">
        <v>293</v>
      </c>
      <c r="B444" s="9">
        <v>417</v>
      </c>
      <c r="C444" s="9">
        <v>11</v>
      </c>
      <c r="D444" s="9">
        <v>406</v>
      </c>
      <c r="E444" s="10">
        <v>0</v>
      </c>
      <c r="F444" s="10">
        <v>417</v>
      </c>
    </row>
    <row r="445" spans="1:6" x14ac:dyDescent="0.25">
      <c r="A445" s="11" t="s">
        <v>294</v>
      </c>
      <c r="B445" s="9">
        <v>1984</v>
      </c>
      <c r="C445" s="9">
        <v>96</v>
      </c>
      <c r="D445" s="9">
        <v>1888</v>
      </c>
      <c r="E445" s="10">
        <v>0</v>
      </c>
      <c r="F445" s="10">
        <v>1984</v>
      </c>
    </row>
    <row r="446" spans="1:6" x14ac:dyDescent="0.25">
      <c r="A446" s="11" t="s">
        <v>295</v>
      </c>
      <c r="B446" s="9">
        <v>12230</v>
      </c>
      <c r="C446" s="9">
        <v>215</v>
      </c>
      <c r="D446" s="9">
        <v>12015</v>
      </c>
      <c r="E446" s="10">
        <v>0</v>
      </c>
      <c r="F446" s="10">
        <v>12230</v>
      </c>
    </row>
    <row r="447" spans="1:6" x14ac:dyDescent="0.25">
      <c r="A447" s="11" t="s">
        <v>296</v>
      </c>
      <c r="B447" s="9">
        <v>1779</v>
      </c>
      <c r="C447" s="9">
        <v>-7</v>
      </c>
      <c r="D447" s="9">
        <v>1786</v>
      </c>
      <c r="E447" s="10">
        <v>0</v>
      </c>
      <c r="F447" s="10">
        <v>1779</v>
      </c>
    </row>
    <row r="448" spans="1:6" x14ac:dyDescent="0.25">
      <c r="A448" s="11" t="s">
        <v>297</v>
      </c>
      <c r="B448" s="9">
        <v>5826</v>
      </c>
      <c r="C448" s="9">
        <v>177</v>
      </c>
      <c r="D448" s="9">
        <v>5649</v>
      </c>
      <c r="E448" s="10">
        <v>347</v>
      </c>
      <c r="F448" s="10">
        <v>5479</v>
      </c>
    </row>
    <row r="449" spans="1:6" x14ac:dyDescent="0.25">
      <c r="A449" s="11" t="s">
        <v>712</v>
      </c>
      <c r="B449" s="9">
        <v>8040</v>
      </c>
      <c r="C449" s="9">
        <v>-121</v>
      </c>
      <c r="D449" s="9">
        <v>8161</v>
      </c>
      <c r="E449" s="10">
        <v>0</v>
      </c>
      <c r="F449" s="10">
        <v>8040</v>
      </c>
    </row>
    <row r="450" spans="1:6" x14ac:dyDescent="0.25">
      <c r="A450" s="11" t="s">
        <v>298</v>
      </c>
      <c r="B450" s="9">
        <v>51532</v>
      </c>
      <c r="C450" s="9">
        <v>3092</v>
      </c>
      <c r="D450" s="13">
        <v>48440</v>
      </c>
      <c r="E450" s="10">
        <v>0</v>
      </c>
      <c r="F450" s="10">
        <v>51532</v>
      </c>
    </row>
    <row r="451" spans="1:6" x14ac:dyDescent="0.25">
      <c r="A451" s="11" t="s">
        <v>299</v>
      </c>
      <c r="B451" s="9">
        <v>1161</v>
      </c>
      <c r="C451" s="9">
        <v>19</v>
      </c>
      <c r="D451" s="9">
        <v>1142</v>
      </c>
      <c r="E451" s="10">
        <v>0</v>
      </c>
      <c r="F451" s="10">
        <v>1161</v>
      </c>
    </row>
    <row r="452" spans="1:6" x14ac:dyDescent="0.25">
      <c r="A452" s="11" t="s">
        <v>300</v>
      </c>
      <c r="B452" s="9">
        <v>22458</v>
      </c>
      <c r="C452" s="9">
        <v>3530</v>
      </c>
      <c r="D452" s="9">
        <v>18928</v>
      </c>
      <c r="E452" s="10">
        <v>0</v>
      </c>
      <c r="F452" s="10">
        <v>22458</v>
      </c>
    </row>
    <row r="453" spans="1:6" x14ac:dyDescent="0.25">
      <c r="A453" s="11" t="s">
        <v>301</v>
      </c>
      <c r="B453" s="9">
        <v>33957</v>
      </c>
      <c r="C453" s="9">
        <v>1469</v>
      </c>
      <c r="D453" s="9">
        <v>32488</v>
      </c>
      <c r="E453" s="10">
        <v>0</v>
      </c>
      <c r="F453" s="10">
        <v>33957</v>
      </c>
    </row>
    <row r="454" spans="1:6" x14ac:dyDescent="0.25">
      <c r="A454" s="11" t="s">
        <v>302</v>
      </c>
      <c r="B454" s="9">
        <v>37138</v>
      </c>
      <c r="C454" s="9">
        <v>2998</v>
      </c>
      <c r="D454" s="9">
        <v>34140</v>
      </c>
      <c r="E454" s="10">
        <v>0</v>
      </c>
      <c r="F454" s="10">
        <v>37138</v>
      </c>
    </row>
    <row r="455" spans="1:6" x14ac:dyDescent="0.25">
      <c r="A455" s="11" t="s">
        <v>303</v>
      </c>
      <c r="B455" s="9">
        <v>5293</v>
      </c>
      <c r="C455" s="9">
        <v>417</v>
      </c>
      <c r="D455" s="9">
        <v>4876</v>
      </c>
      <c r="E455" s="10">
        <v>1935</v>
      </c>
      <c r="F455" s="10">
        <v>3358</v>
      </c>
    </row>
    <row r="456" spans="1:6" x14ac:dyDescent="0.25">
      <c r="A456" s="11" t="s">
        <v>713</v>
      </c>
      <c r="B456" s="9">
        <v>1378</v>
      </c>
      <c r="C456" s="9">
        <v>20</v>
      </c>
      <c r="D456" s="9">
        <v>1358</v>
      </c>
      <c r="E456" s="10">
        <v>0</v>
      </c>
      <c r="F456" s="10">
        <v>1378</v>
      </c>
    </row>
    <row r="457" spans="1:6" x14ac:dyDescent="0.25">
      <c r="A457" s="11" t="s">
        <v>304</v>
      </c>
      <c r="B457" s="9">
        <v>5699</v>
      </c>
      <c r="C457" s="9">
        <v>70</v>
      </c>
      <c r="D457" s="9">
        <v>5629</v>
      </c>
      <c r="E457" s="10">
        <v>0</v>
      </c>
      <c r="F457" s="10">
        <v>5699</v>
      </c>
    </row>
    <row r="458" spans="1:6" x14ac:dyDescent="0.25">
      <c r="A458" s="11" t="s">
        <v>305</v>
      </c>
      <c r="B458" s="9">
        <v>60308</v>
      </c>
      <c r="C458" s="9">
        <v>3800</v>
      </c>
      <c r="D458" s="9">
        <v>56508</v>
      </c>
      <c r="E458" s="10">
        <v>0</v>
      </c>
      <c r="F458" s="10">
        <v>60308</v>
      </c>
    </row>
    <row r="459" spans="1:6" x14ac:dyDescent="0.25">
      <c r="A459" s="11" t="s">
        <v>306</v>
      </c>
      <c r="B459" s="9">
        <v>108896</v>
      </c>
      <c r="C459" s="9">
        <v>8553</v>
      </c>
      <c r="D459" s="9">
        <v>100343</v>
      </c>
      <c r="E459" s="10">
        <v>246</v>
      </c>
      <c r="F459" s="10">
        <v>108650</v>
      </c>
    </row>
    <row r="460" spans="1:6" x14ac:dyDescent="0.25">
      <c r="A460" s="11" t="s">
        <v>705</v>
      </c>
      <c r="B460" s="9">
        <v>611651</v>
      </c>
      <c r="C460" s="9">
        <v>24219</v>
      </c>
      <c r="D460" s="9">
        <v>587432</v>
      </c>
      <c r="E460" s="10">
        <v>351</v>
      </c>
      <c r="F460" s="10">
        <v>611300</v>
      </c>
    </row>
    <row r="461" spans="1:6" x14ac:dyDescent="0.25">
      <c r="A461" s="4" t="s">
        <v>550</v>
      </c>
      <c r="B461" s="9" t="s">
        <v>550</v>
      </c>
      <c r="C461" s="9" t="s">
        <v>550</v>
      </c>
      <c r="D461" s="9" t="s">
        <v>550</v>
      </c>
      <c r="E461" s="10" t="s">
        <v>550</v>
      </c>
      <c r="F461" s="10" t="s">
        <v>550</v>
      </c>
    </row>
    <row r="462" spans="1:6" x14ac:dyDescent="0.25">
      <c r="A462" s="4" t="s">
        <v>605</v>
      </c>
      <c r="B462" s="9">
        <v>495868</v>
      </c>
      <c r="C462" s="9">
        <v>31171</v>
      </c>
      <c r="D462" s="9">
        <v>464697</v>
      </c>
      <c r="E462" s="10">
        <v>756</v>
      </c>
      <c r="F462" s="10">
        <v>495112</v>
      </c>
    </row>
    <row r="463" spans="1:6" x14ac:dyDescent="0.25">
      <c r="A463" s="11" t="s">
        <v>307</v>
      </c>
      <c r="B463" s="9">
        <v>6953</v>
      </c>
      <c r="C463" s="9">
        <v>516</v>
      </c>
      <c r="D463" s="9">
        <v>6437</v>
      </c>
      <c r="E463" s="10">
        <v>0</v>
      </c>
      <c r="F463" s="10">
        <v>6953</v>
      </c>
    </row>
    <row r="464" spans="1:6" x14ac:dyDescent="0.25">
      <c r="A464" s="11" t="s">
        <v>308</v>
      </c>
      <c r="B464" s="9">
        <v>15619</v>
      </c>
      <c r="C464" s="9">
        <v>708</v>
      </c>
      <c r="D464" s="9">
        <v>14911</v>
      </c>
      <c r="E464" s="10">
        <v>0</v>
      </c>
      <c r="F464" s="10">
        <v>15619</v>
      </c>
    </row>
    <row r="465" spans="1:6" x14ac:dyDescent="0.25">
      <c r="A465" s="11" t="s">
        <v>309</v>
      </c>
      <c r="B465" s="9">
        <v>2663</v>
      </c>
      <c r="C465" s="9">
        <v>-8</v>
      </c>
      <c r="D465" s="9">
        <v>2671</v>
      </c>
      <c r="E465" s="10">
        <v>0</v>
      </c>
      <c r="F465" s="10">
        <v>2663</v>
      </c>
    </row>
    <row r="466" spans="1:6" x14ac:dyDescent="0.25">
      <c r="A466" s="11" t="s">
        <v>310</v>
      </c>
      <c r="B466" s="9">
        <v>1370</v>
      </c>
      <c r="C466" s="9">
        <v>30</v>
      </c>
      <c r="D466" s="9">
        <v>1340</v>
      </c>
      <c r="E466" s="10">
        <v>0</v>
      </c>
      <c r="F466" s="10">
        <v>1370</v>
      </c>
    </row>
    <row r="467" spans="1:6" x14ac:dyDescent="0.25">
      <c r="A467" s="11" t="s">
        <v>311</v>
      </c>
      <c r="B467" s="9">
        <v>1236</v>
      </c>
      <c r="C467" s="9">
        <v>98</v>
      </c>
      <c r="D467" s="9">
        <v>1138</v>
      </c>
      <c r="E467" s="10">
        <v>0</v>
      </c>
      <c r="F467" s="10">
        <v>1236</v>
      </c>
    </row>
    <row r="468" spans="1:6" x14ac:dyDescent="0.25">
      <c r="A468" s="11" t="s">
        <v>312</v>
      </c>
      <c r="B468" s="9">
        <v>15170</v>
      </c>
      <c r="C468" s="9">
        <v>1882</v>
      </c>
      <c r="D468" s="9">
        <v>13288</v>
      </c>
      <c r="E468" s="10">
        <v>0</v>
      </c>
      <c r="F468" s="10">
        <v>15170</v>
      </c>
    </row>
    <row r="469" spans="1:6" x14ac:dyDescent="0.25">
      <c r="A469" s="11" t="s">
        <v>19</v>
      </c>
      <c r="B469" s="9">
        <v>452857</v>
      </c>
      <c r="C469" s="9">
        <v>27945</v>
      </c>
      <c r="D469" s="9">
        <v>424912</v>
      </c>
      <c r="E469" s="10">
        <v>756</v>
      </c>
      <c r="F469" s="10">
        <v>452101</v>
      </c>
    </row>
    <row r="470" spans="1:6" x14ac:dyDescent="0.25">
      <c r="A470" s="6" t="s">
        <v>550</v>
      </c>
      <c r="B470" s="14" t="s">
        <v>550</v>
      </c>
      <c r="C470" s="14" t="s">
        <v>550</v>
      </c>
      <c r="D470" s="10" t="s">
        <v>550</v>
      </c>
      <c r="E470" s="10" t="s">
        <v>550</v>
      </c>
      <c r="F470" s="10" t="s">
        <v>550</v>
      </c>
    </row>
    <row r="471" spans="1:6" x14ac:dyDescent="0.25">
      <c r="A471" s="4" t="s">
        <v>606</v>
      </c>
      <c r="B471" s="9">
        <v>954569</v>
      </c>
      <c r="C471" s="9">
        <v>38027</v>
      </c>
      <c r="D471" s="9">
        <v>916542</v>
      </c>
      <c r="E471" s="10">
        <v>1084</v>
      </c>
      <c r="F471" s="10">
        <v>953485</v>
      </c>
    </row>
    <row r="472" spans="1:6" x14ac:dyDescent="0.25">
      <c r="A472" s="11" t="s">
        <v>313</v>
      </c>
      <c r="B472" s="9">
        <v>3912</v>
      </c>
      <c r="C472" s="9">
        <v>43</v>
      </c>
      <c r="D472" s="9">
        <v>3869</v>
      </c>
      <c r="E472" s="10">
        <v>0</v>
      </c>
      <c r="F472" s="10">
        <v>3912</v>
      </c>
    </row>
    <row r="473" spans="1:6" x14ac:dyDescent="0.25">
      <c r="A473" s="11" t="s">
        <v>314</v>
      </c>
      <c r="B473" s="9">
        <v>1563</v>
      </c>
      <c r="C473" s="9">
        <v>3</v>
      </c>
      <c r="D473" s="9">
        <v>1560</v>
      </c>
      <c r="E473" s="10">
        <v>0</v>
      </c>
      <c r="F473" s="10">
        <v>1563</v>
      </c>
    </row>
    <row r="474" spans="1:6" x14ac:dyDescent="0.25">
      <c r="A474" s="11" t="s">
        <v>315</v>
      </c>
      <c r="B474" s="14">
        <v>2056</v>
      </c>
      <c r="C474" s="9">
        <v>25</v>
      </c>
      <c r="D474" s="9">
        <v>2031</v>
      </c>
      <c r="E474" s="10">
        <v>0</v>
      </c>
      <c r="F474" s="10">
        <v>2056</v>
      </c>
    </row>
    <row r="475" spans="1:6" x14ac:dyDescent="0.25">
      <c r="A475" s="11" t="s">
        <v>316</v>
      </c>
      <c r="B475" s="14">
        <v>111</v>
      </c>
      <c r="C475" s="9">
        <v>2</v>
      </c>
      <c r="D475" s="9">
        <v>109</v>
      </c>
      <c r="E475" s="10">
        <v>0</v>
      </c>
      <c r="F475" s="10">
        <v>111</v>
      </c>
    </row>
    <row r="476" spans="1:6" x14ac:dyDescent="0.25">
      <c r="A476" s="11" t="s">
        <v>317</v>
      </c>
      <c r="B476" s="14">
        <v>112387</v>
      </c>
      <c r="C476" s="9">
        <v>4702</v>
      </c>
      <c r="D476" s="9">
        <v>107685</v>
      </c>
      <c r="E476" s="10">
        <v>0</v>
      </c>
      <c r="F476" s="10">
        <v>112387</v>
      </c>
    </row>
    <row r="477" spans="1:6" x14ac:dyDescent="0.25">
      <c r="A477" s="11" t="s">
        <v>318</v>
      </c>
      <c r="B477" s="9">
        <v>36060</v>
      </c>
      <c r="C477" s="9">
        <v>739</v>
      </c>
      <c r="D477" s="9">
        <v>35321</v>
      </c>
      <c r="E477" s="10">
        <v>5</v>
      </c>
      <c r="F477" s="10">
        <v>36055</v>
      </c>
    </row>
    <row r="478" spans="1:6" x14ac:dyDescent="0.25">
      <c r="A478" s="11" t="s">
        <v>319</v>
      </c>
      <c r="B478" s="9">
        <v>12315</v>
      </c>
      <c r="C478" s="9">
        <v>286</v>
      </c>
      <c r="D478" s="9">
        <v>12029</v>
      </c>
      <c r="E478" s="10">
        <v>0</v>
      </c>
      <c r="F478" s="10">
        <v>12315</v>
      </c>
    </row>
    <row r="479" spans="1:6" x14ac:dyDescent="0.25">
      <c r="A479" s="11" t="s">
        <v>320</v>
      </c>
      <c r="B479" s="9">
        <v>4373</v>
      </c>
      <c r="C479" s="9">
        <v>260</v>
      </c>
      <c r="D479" s="9">
        <v>4113</v>
      </c>
      <c r="E479" s="10">
        <v>0</v>
      </c>
      <c r="F479" s="10">
        <v>4373</v>
      </c>
    </row>
    <row r="480" spans="1:6" x14ac:dyDescent="0.25">
      <c r="A480" s="11" t="s">
        <v>321</v>
      </c>
      <c r="B480" s="9">
        <v>1434</v>
      </c>
      <c r="C480" s="9">
        <v>14</v>
      </c>
      <c r="D480" s="9">
        <v>1420</v>
      </c>
      <c r="E480" s="10">
        <v>0</v>
      </c>
      <c r="F480" s="10">
        <v>1434</v>
      </c>
    </row>
    <row r="481" spans="1:6" x14ac:dyDescent="0.25">
      <c r="A481" s="11" t="s">
        <v>322</v>
      </c>
      <c r="B481" s="9">
        <v>5044</v>
      </c>
      <c r="C481" s="9">
        <v>64</v>
      </c>
      <c r="D481" s="9">
        <v>4980</v>
      </c>
      <c r="E481" s="10">
        <v>0</v>
      </c>
      <c r="F481" s="10">
        <v>5044</v>
      </c>
    </row>
    <row r="482" spans="1:6" x14ac:dyDescent="0.25">
      <c r="A482" s="11" t="s">
        <v>323</v>
      </c>
      <c r="B482" s="9">
        <v>81587</v>
      </c>
      <c r="C482" s="9">
        <v>3939</v>
      </c>
      <c r="D482" s="9">
        <v>77648</v>
      </c>
      <c r="E482" s="10">
        <v>0</v>
      </c>
      <c r="F482" s="10">
        <v>81587</v>
      </c>
    </row>
    <row r="483" spans="1:6" x14ac:dyDescent="0.25">
      <c r="A483" s="11" t="s">
        <v>324</v>
      </c>
      <c r="B483" s="9">
        <v>4354</v>
      </c>
      <c r="C483" s="9">
        <v>91</v>
      </c>
      <c r="D483" s="9">
        <v>4263</v>
      </c>
      <c r="E483" s="10">
        <v>0</v>
      </c>
      <c r="F483" s="10">
        <v>4354</v>
      </c>
    </row>
    <row r="484" spans="1:6" x14ac:dyDescent="0.25">
      <c r="A484" s="11" t="s">
        <v>325</v>
      </c>
      <c r="B484" s="9">
        <v>1444</v>
      </c>
      <c r="C484" s="9">
        <v>27</v>
      </c>
      <c r="D484" s="9">
        <v>1417</v>
      </c>
      <c r="E484" s="10">
        <v>0</v>
      </c>
      <c r="F484" s="10">
        <v>1444</v>
      </c>
    </row>
    <row r="485" spans="1:6" x14ac:dyDescent="0.25">
      <c r="A485" s="11" t="s">
        <v>326</v>
      </c>
      <c r="B485" s="9">
        <v>14230</v>
      </c>
      <c r="C485" s="9">
        <v>639</v>
      </c>
      <c r="D485" s="9">
        <v>13591</v>
      </c>
      <c r="E485" s="10">
        <v>0</v>
      </c>
      <c r="F485" s="10">
        <v>14230</v>
      </c>
    </row>
    <row r="486" spans="1:6" x14ac:dyDescent="0.25">
      <c r="A486" s="11" t="s">
        <v>327</v>
      </c>
      <c r="B486" s="9">
        <v>52497</v>
      </c>
      <c r="C486" s="9">
        <v>3418</v>
      </c>
      <c r="D486" s="9">
        <v>49079</v>
      </c>
      <c r="E486" s="10">
        <v>0</v>
      </c>
      <c r="F486" s="10">
        <v>52497</v>
      </c>
    </row>
    <row r="487" spans="1:6" x14ac:dyDescent="0.25">
      <c r="A487" s="11" t="s">
        <v>328</v>
      </c>
      <c r="B487" s="9">
        <v>1448</v>
      </c>
      <c r="C487" s="9">
        <v>21</v>
      </c>
      <c r="D487" s="9">
        <v>1427</v>
      </c>
      <c r="E487" s="10">
        <v>0</v>
      </c>
      <c r="F487" s="10">
        <v>1448</v>
      </c>
    </row>
    <row r="488" spans="1:6" x14ac:dyDescent="0.25">
      <c r="A488" s="11" t="s">
        <v>329</v>
      </c>
      <c r="B488" s="9">
        <v>2192</v>
      </c>
      <c r="C488" s="9">
        <v>71</v>
      </c>
      <c r="D488" s="9">
        <v>2121</v>
      </c>
      <c r="E488" s="10">
        <v>0</v>
      </c>
      <c r="F488" s="10">
        <v>2192</v>
      </c>
    </row>
    <row r="489" spans="1:6" x14ac:dyDescent="0.25">
      <c r="A489" s="11" t="s">
        <v>330</v>
      </c>
      <c r="B489" s="9">
        <v>17269</v>
      </c>
      <c r="C489" s="9">
        <v>385</v>
      </c>
      <c r="D489" s="9">
        <v>16884</v>
      </c>
      <c r="E489" s="10">
        <v>6</v>
      </c>
      <c r="F489" s="10">
        <v>17263</v>
      </c>
    </row>
    <row r="490" spans="1:6" x14ac:dyDescent="0.25">
      <c r="A490" s="11" t="s">
        <v>332</v>
      </c>
      <c r="B490" s="9">
        <v>9452</v>
      </c>
      <c r="C490" s="9">
        <v>106</v>
      </c>
      <c r="D490" s="9">
        <v>9346</v>
      </c>
      <c r="E490" s="10">
        <v>0</v>
      </c>
      <c r="F490" s="10">
        <v>9452</v>
      </c>
    </row>
    <row r="491" spans="1:6" x14ac:dyDescent="0.25">
      <c r="A491" s="11" t="s">
        <v>331</v>
      </c>
      <c r="B491" s="9">
        <v>259906</v>
      </c>
      <c r="C491" s="9">
        <v>15137</v>
      </c>
      <c r="D491" s="9">
        <v>244769</v>
      </c>
      <c r="E491" s="10">
        <v>423</v>
      </c>
      <c r="F491" s="10">
        <v>259483</v>
      </c>
    </row>
    <row r="492" spans="1:6" x14ac:dyDescent="0.25">
      <c r="A492" s="11" t="s">
        <v>333</v>
      </c>
      <c r="B492" s="9">
        <v>18440</v>
      </c>
      <c r="C492" s="9">
        <v>1207</v>
      </c>
      <c r="D492" s="9">
        <v>17233</v>
      </c>
      <c r="E492" s="10">
        <v>0</v>
      </c>
      <c r="F492" s="10">
        <v>18440</v>
      </c>
    </row>
    <row r="493" spans="1:6" x14ac:dyDescent="0.25">
      <c r="A493" s="11" t="s">
        <v>334</v>
      </c>
      <c r="B493" s="9">
        <v>5087</v>
      </c>
      <c r="C493" s="9">
        <v>123</v>
      </c>
      <c r="D493" s="9">
        <v>4964</v>
      </c>
      <c r="E493" s="10">
        <v>0</v>
      </c>
      <c r="F493" s="10">
        <v>5087</v>
      </c>
    </row>
    <row r="494" spans="1:6" x14ac:dyDescent="0.25">
      <c r="A494" s="11" t="s">
        <v>335</v>
      </c>
      <c r="B494" s="9">
        <v>24637</v>
      </c>
      <c r="C494" s="9">
        <v>1153</v>
      </c>
      <c r="D494" s="9">
        <v>23484</v>
      </c>
      <c r="E494" s="10">
        <v>0</v>
      </c>
      <c r="F494" s="10">
        <v>24637</v>
      </c>
    </row>
    <row r="495" spans="1:6" x14ac:dyDescent="0.25">
      <c r="A495" s="11" t="s">
        <v>336</v>
      </c>
      <c r="B495" s="9">
        <v>6805</v>
      </c>
      <c r="C495" s="9">
        <v>100</v>
      </c>
      <c r="D495" s="9">
        <v>6705</v>
      </c>
      <c r="E495" s="10">
        <v>0</v>
      </c>
      <c r="F495" s="10">
        <v>6805</v>
      </c>
    </row>
    <row r="496" spans="1:6" x14ac:dyDescent="0.25">
      <c r="A496" s="11" t="s">
        <v>19</v>
      </c>
      <c r="B496" s="9">
        <v>275966</v>
      </c>
      <c r="C496" s="9">
        <v>5472</v>
      </c>
      <c r="D496" s="9">
        <v>270494</v>
      </c>
      <c r="E496" s="10">
        <v>650</v>
      </c>
      <c r="F496" s="10">
        <v>275316</v>
      </c>
    </row>
    <row r="497" spans="1:6" x14ac:dyDescent="0.25">
      <c r="A497" s="4" t="s">
        <v>550</v>
      </c>
      <c r="B497" s="9" t="s">
        <v>550</v>
      </c>
      <c r="C497" s="9" t="s">
        <v>550</v>
      </c>
      <c r="D497" s="9" t="s">
        <v>550</v>
      </c>
      <c r="E497" s="10" t="s">
        <v>550</v>
      </c>
      <c r="F497" s="10" t="s">
        <v>550</v>
      </c>
    </row>
    <row r="498" spans="1:6" x14ac:dyDescent="0.25">
      <c r="A498" s="4" t="s">
        <v>607</v>
      </c>
      <c r="B498" s="9">
        <v>646989</v>
      </c>
      <c r="C498" s="9">
        <v>44894</v>
      </c>
      <c r="D498" s="9">
        <v>602095</v>
      </c>
      <c r="E498" s="10">
        <v>3023</v>
      </c>
      <c r="F498" s="10">
        <v>643966</v>
      </c>
    </row>
    <row r="499" spans="1:6" x14ac:dyDescent="0.25">
      <c r="A499" s="11" t="s">
        <v>337</v>
      </c>
      <c r="B499" s="9">
        <v>15450</v>
      </c>
      <c r="C499" s="9">
        <v>1943</v>
      </c>
      <c r="D499" s="9">
        <v>13507</v>
      </c>
      <c r="E499" s="10">
        <v>0</v>
      </c>
      <c r="F499" s="10">
        <v>15450</v>
      </c>
    </row>
    <row r="500" spans="1:6" x14ac:dyDescent="0.25">
      <c r="A500" s="11" t="s">
        <v>338</v>
      </c>
      <c r="B500" s="9">
        <v>18888</v>
      </c>
      <c r="C500" s="9">
        <v>1590</v>
      </c>
      <c r="D500" s="9">
        <v>17298</v>
      </c>
      <c r="E500" s="10">
        <v>179</v>
      </c>
      <c r="F500" s="10">
        <v>18709</v>
      </c>
    </row>
    <row r="501" spans="1:6" x14ac:dyDescent="0.25">
      <c r="A501" s="11" t="s">
        <v>339</v>
      </c>
      <c r="B501" s="9">
        <v>4277</v>
      </c>
      <c r="C501" s="9">
        <v>1389</v>
      </c>
      <c r="D501" s="9">
        <v>2888</v>
      </c>
      <c r="E501" s="10">
        <v>0</v>
      </c>
      <c r="F501" s="10">
        <v>4277</v>
      </c>
    </row>
    <row r="502" spans="1:6" x14ac:dyDescent="0.25">
      <c r="A502" s="11" t="s">
        <v>340</v>
      </c>
      <c r="B502" s="9">
        <v>4123</v>
      </c>
      <c r="C502" s="9">
        <v>406</v>
      </c>
      <c r="D502" s="9">
        <v>3717</v>
      </c>
      <c r="E502" s="10">
        <v>0</v>
      </c>
      <c r="F502" s="10">
        <v>4123</v>
      </c>
    </row>
    <row r="503" spans="1:6" x14ac:dyDescent="0.25">
      <c r="A503" s="11" t="s">
        <v>341</v>
      </c>
      <c r="B503" s="9">
        <v>2437</v>
      </c>
      <c r="C503" s="9">
        <v>182</v>
      </c>
      <c r="D503" s="9">
        <v>2255</v>
      </c>
      <c r="E503" s="10">
        <v>0</v>
      </c>
      <c r="F503" s="10">
        <v>2437</v>
      </c>
    </row>
    <row r="504" spans="1:6" x14ac:dyDescent="0.25">
      <c r="A504" s="11" t="s">
        <v>342</v>
      </c>
      <c r="B504" s="9">
        <v>5782</v>
      </c>
      <c r="C504" s="9">
        <v>156</v>
      </c>
      <c r="D504" s="9">
        <v>5626</v>
      </c>
      <c r="E504" s="10">
        <v>0</v>
      </c>
      <c r="F504" s="10">
        <v>5782</v>
      </c>
    </row>
    <row r="505" spans="1:6" x14ac:dyDescent="0.25">
      <c r="A505" s="11" t="s">
        <v>343</v>
      </c>
      <c r="B505" s="9">
        <v>3096</v>
      </c>
      <c r="C505" s="9">
        <v>104</v>
      </c>
      <c r="D505" s="9">
        <v>2992</v>
      </c>
      <c r="E505" s="10">
        <v>0</v>
      </c>
      <c r="F505" s="10">
        <v>3096</v>
      </c>
    </row>
    <row r="506" spans="1:6" x14ac:dyDescent="0.25">
      <c r="A506" s="11" t="s">
        <v>344</v>
      </c>
      <c r="B506" s="9">
        <v>23252</v>
      </c>
      <c r="C506" s="9">
        <v>2692</v>
      </c>
      <c r="D506" s="9">
        <v>20560</v>
      </c>
      <c r="E506" s="10">
        <v>0</v>
      </c>
      <c r="F506" s="10">
        <v>23252</v>
      </c>
    </row>
    <row r="507" spans="1:6" x14ac:dyDescent="0.25">
      <c r="A507" s="11" t="s">
        <v>345</v>
      </c>
      <c r="B507" s="9">
        <v>235</v>
      </c>
      <c r="C507" s="9">
        <v>5</v>
      </c>
      <c r="D507" s="9">
        <v>230</v>
      </c>
      <c r="E507" s="10">
        <v>0</v>
      </c>
      <c r="F507" s="10">
        <v>235</v>
      </c>
    </row>
    <row r="508" spans="1:6" x14ac:dyDescent="0.25">
      <c r="A508" s="11" t="s">
        <v>346</v>
      </c>
      <c r="B508" s="9">
        <v>252</v>
      </c>
      <c r="C508" s="9">
        <v>-2</v>
      </c>
      <c r="D508" s="9">
        <v>254</v>
      </c>
      <c r="E508" s="10">
        <v>0</v>
      </c>
      <c r="F508" s="10">
        <v>252</v>
      </c>
    </row>
    <row r="509" spans="1:6" x14ac:dyDescent="0.25">
      <c r="A509" s="11" t="s">
        <v>347</v>
      </c>
      <c r="B509" s="9">
        <v>5728</v>
      </c>
      <c r="C509" s="9">
        <v>713</v>
      </c>
      <c r="D509" s="9">
        <v>5015</v>
      </c>
      <c r="E509" s="10">
        <v>0</v>
      </c>
      <c r="F509" s="10">
        <v>5728</v>
      </c>
    </row>
    <row r="510" spans="1:6" x14ac:dyDescent="0.25">
      <c r="A510" s="11" t="s">
        <v>348</v>
      </c>
      <c r="B510" s="9">
        <v>1315</v>
      </c>
      <c r="C510" s="9">
        <v>84</v>
      </c>
      <c r="D510" s="9">
        <v>1231</v>
      </c>
      <c r="E510" s="10">
        <v>0</v>
      </c>
      <c r="F510" s="10">
        <v>1315</v>
      </c>
    </row>
    <row r="511" spans="1:6" x14ac:dyDescent="0.25">
      <c r="A511" s="11" t="s">
        <v>350</v>
      </c>
      <c r="B511" s="9">
        <v>102507</v>
      </c>
      <c r="C511" s="9">
        <v>5085</v>
      </c>
      <c r="D511" s="9">
        <v>97422</v>
      </c>
      <c r="E511" s="10">
        <v>0</v>
      </c>
      <c r="F511" s="10">
        <v>102507</v>
      </c>
    </row>
    <row r="512" spans="1:6" x14ac:dyDescent="0.25">
      <c r="A512" s="11" t="s">
        <v>349</v>
      </c>
      <c r="B512" s="9">
        <v>15362</v>
      </c>
      <c r="C512" s="9">
        <v>1137</v>
      </c>
      <c r="D512" s="9">
        <v>14225</v>
      </c>
      <c r="E512" s="10">
        <v>0</v>
      </c>
      <c r="F512" s="10">
        <v>15362</v>
      </c>
    </row>
    <row r="513" spans="1:6" x14ac:dyDescent="0.25">
      <c r="A513" s="11" t="s">
        <v>351</v>
      </c>
      <c r="B513" s="9">
        <v>3828</v>
      </c>
      <c r="C513" s="9">
        <v>11</v>
      </c>
      <c r="D513" s="9">
        <v>3817</v>
      </c>
      <c r="E513" s="10">
        <v>0</v>
      </c>
      <c r="F513" s="10">
        <v>3828</v>
      </c>
    </row>
    <row r="514" spans="1:6" x14ac:dyDescent="0.25">
      <c r="A514" s="11" t="s">
        <v>352</v>
      </c>
      <c r="B514" s="9">
        <v>1670</v>
      </c>
      <c r="C514" s="9">
        <v>108</v>
      </c>
      <c r="D514" s="9">
        <v>1562</v>
      </c>
      <c r="E514" s="10">
        <v>0</v>
      </c>
      <c r="F514" s="10">
        <v>1670</v>
      </c>
    </row>
    <row r="515" spans="1:6" x14ac:dyDescent="0.25">
      <c r="A515" s="11" t="s">
        <v>353</v>
      </c>
      <c r="B515" s="9">
        <v>39524</v>
      </c>
      <c r="C515" s="9">
        <v>5650</v>
      </c>
      <c r="D515" s="9">
        <v>33874</v>
      </c>
      <c r="E515" s="10">
        <v>0</v>
      </c>
      <c r="F515" s="10">
        <v>39524</v>
      </c>
    </row>
    <row r="516" spans="1:6" x14ac:dyDescent="0.25">
      <c r="A516" s="11" t="s">
        <v>705</v>
      </c>
      <c r="B516" s="9">
        <v>399263</v>
      </c>
      <c r="C516" s="9">
        <v>23641</v>
      </c>
      <c r="D516" s="9">
        <v>375622</v>
      </c>
      <c r="E516" s="10">
        <v>2844</v>
      </c>
      <c r="F516" s="10">
        <v>396419</v>
      </c>
    </row>
    <row r="517" spans="1:6" x14ac:dyDescent="0.25">
      <c r="A517" s="6" t="s">
        <v>550</v>
      </c>
      <c r="B517" s="14" t="s">
        <v>550</v>
      </c>
      <c r="C517" s="14" t="s">
        <v>550</v>
      </c>
      <c r="D517" s="10" t="s">
        <v>550</v>
      </c>
      <c r="E517" s="10" t="s">
        <v>550</v>
      </c>
      <c r="F517" s="10" t="s">
        <v>550</v>
      </c>
    </row>
    <row r="518" spans="1:6" x14ac:dyDescent="0.25">
      <c r="A518" s="4" t="s">
        <v>608</v>
      </c>
      <c r="B518" s="9">
        <v>72972</v>
      </c>
      <c r="C518" s="9">
        <v>-1392</v>
      </c>
      <c r="D518" s="9">
        <v>74364</v>
      </c>
      <c r="E518" s="10">
        <v>432</v>
      </c>
      <c r="F518" s="10">
        <v>72540</v>
      </c>
    </row>
    <row r="519" spans="1:6" x14ac:dyDescent="0.25">
      <c r="A519" s="11" t="s">
        <v>354</v>
      </c>
      <c r="B519" s="9">
        <v>1543</v>
      </c>
      <c r="C519" s="9">
        <v>-34</v>
      </c>
      <c r="D519" s="9">
        <v>1577</v>
      </c>
      <c r="E519" s="10">
        <v>0</v>
      </c>
      <c r="F519" s="10">
        <v>1543</v>
      </c>
    </row>
    <row r="520" spans="1:6" x14ac:dyDescent="0.25">
      <c r="A520" s="11" t="s">
        <v>355</v>
      </c>
      <c r="B520" s="9">
        <v>1328</v>
      </c>
      <c r="C520" s="9">
        <v>-75</v>
      </c>
      <c r="D520" s="9">
        <v>1403</v>
      </c>
      <c r="E520" s="10">
        <v>0</v>
      </c>
      <c r="F520" s="10">
        <v>1328</v>
      </c>
    </row>
    <row r="521" spans="1:6" x14ac:dyDescent="0.25">
      <c r="A521" s="11" t="s">
        <v>356</v>
      </c>
      <c r="B521" s="9">
        <v>10548</v>
      </c>
      <c r="C521" s="9">
        <v>-10</v>
      </c>
      <c r="D521" s="9">
        <v>10558</v>
      </c>
      <c r="E521" s="10">
        <v>0</v>
      </c>
      <c r="F521" s="10">
        <v>10548</v>
      </c>
    </row>
    <row r="522" spans="1:6" x14ac:dyDescent="0.25">
      <c r="A522" s="11" t="s">
        <v>357</v>
      </c>
      <c r="B522" s="9">
        <v>873</v>
      </c>
      <c r="C522" s="9">
        <v>-39</v>
      </c>
      <c r="D522" s="9">
        <v>912</v>
      </c>
      <c r="E522" s="10">
        <v>0</v>
      </c>
      <c r="F522" s="10">
        <v>873</v>
      </c>
    </row>
    <row r="523" spans="1:6" x14ac:dyDescent="0.25">
      <c r="A523" s="11" t="s">
        <v>358</v>
      </c>
      <c r="B523" s="9">
        <v>717</v>
      </c>
      <c r="C523" s="9">
        <v>16</v>
      </c>
      <c r="D523" s="9">
        <v>701</v>
      </c>
      <c r="E523" s="10">
        <v>0</v>
      </c>
      <c r="F523" s="10">
        <v>717</v>
      </c>
    </row>
    <row r="524" spans="1:6" x14ac:dyDescent="0.25">
      <c r="A524" s="11" t="s">
        <v>19</v>
      </c>
      <c r="B524" s="9">
        <v>57963</v>
      </c>
      <c r="C524" s="9">
        <v>-1250</v>
      </c>
      <c r="D524" s="9">
        <v>59213</v>
      </c>
      <c r="E524" s="10">
        <v>432</v>
      </c>
      <c r="F524" s="10">
        <v>57531</v>
      </c>
    </row>
    <row r="525" spans="1:6" x14ac:dyDescent="0.25">
      <c r="A525" s="6" t="s">
        <v>550</v>
      </c>
      <c r="B525" s="14" t="s">
        <v>550</v>
      </c>
      <c r="C525" s="14" t="s">
        <v>550</v>
      </c>
      <c r="D525" s="10" t="s">
        <v>550</v>
      </c>
      <c r="E525" s="10" t="s">
        <v>550</v>
      </c>
      <c r="F525" s="10" t="s">
        <v>550</v>
      </c>
    </row>
    <row r="526" spans="1:6" x14ac:dyDescent="0.25">
      <c r="A526" s="4" t="s">
        <v>609</v>
      </c>
      <c r="B526" s="9">
        <v>220257</v>
      </c>
      <c r="C526" s="9">
        <v>30218</v>
      </c>
      <c r="D526" s="9">
        <v>190039</v>
      </c>
      <c r="E526" s="10">
        <v>169</v>
      </c>
      <c r="F526" s="10">
        <v>220088</v>
      </c>
    </row>
    <row r="527" spans="1:6" x14ac:dyDescent="0.25">
      <c r="A527" s="11" t="s">
        <v>359</v>
      </c>
      <c r="B527" s="9">
        <v>616</v>
      </c>
      <c r="C527" s="9">
        <v>36</v>
      </c>
      <c r="D527" s="9">
        <v>580</v>
      </c>
      <c r="E527" s="10">
        <v>0</v>
      </c>
      <c r="F527" s="10">
        <v>616</v>
      </c>
    </row>
    <row r="528" spans="1:6" x14ac:dyDescent="0.25">
      <c r="A528" s="11" t="s">
        <v>105</v>
      </c>
      <c r="B528" s="9">
        <v>2</v>
      </c>
      <c r="C528" s="9">
        <v>2</v>
      </c>
      <c r="D528" s="9">
        <v>0</v>
      </c>
      <c r="E528" s="10">
        <v>0</v>
      </c>
      <c r="F528" s="10">
        <v>2</v>
      </c>
    </row>
    <row r="529" spans="1:6" x14ac:dyDescent="0.25">
      <c r="A529" s="11" t="s">
        <v>360</v>
      </c>
      <c r="B529" s="9">
        <v>13747</v>
      </c>
      <c r="C529" s="9">
        <v>772</v>
      </c>
      <c r="D529" s="9">
        <v>12975</v>
      </c>
      <c r="E529" s="10">
        <v>0</v>
      </c>
      <c r="F529" s="10">
        <v>13747</v>
      </c>
    </row>
    <row r="530" spans="1:6" x14ac:dyDescent="0.25">
      <c r="A530" s="11" t="s">
        <v>361</v>
      </c>
      <c r="B530" s="9">
        <v>6555</v>
      </c>
      <c r="C530" s="9">
        <v>379</v>
      </c>
      <c r="D530" s="9">
        <v>6176</v>
      </c>
      <c r="E530" s="10">
        <v>0</v>
      </c>
      <c r="F530" s="10">
        <v>6555</v>
      </c>
    </row>
    <row r="531" spans="1:6" x14ac:dyDescent="0.25">
      <c r="A531" s="11" t="s">
        <v>19</v>
      </c>
      <c r="B531" s="9">
        <v>199337</v>
      </c>
      <c r="C531" s="9">
        <v>29029</v>
      </c>
      <c r="D531" s="9">
        <v>170308</v>
      </c>
      <c r="E531" s="10">
        <v>169</v>
      </c>
      <c r="F531" s="10">
        <v>199168</v>
      </c>
    </row>
    <row r="532" spans="1:6" x14ac:dyDescent="0.25">
      <c r="A532" s="15" t="s">
        <v>550</v>
      </c>
      <c r="B532" s="9" t="s">
        <v>550</v>
      </c>
      <c r="C532" s="9" t="s">
        <v>550</v>
      </c>
      <c r="D532" s="9" t="s">
        <v>550</v>
      </c>
      <c r="E532" s="10" t="s">
        <v>550</v>
      </c>
      <c r="F532" s="10" t="s">
        <v>550</v>
      </c>
    </row>
    <row r="533" spans="1:6" x14ac:dyDescent="0.25">
      <c r="A533" s="18" t="s">
        <v>610</v>
      </c>
      <c r="B533" s="9">
        <v>292826</v>
      </c>
      <c r="C533" s="9">
        <v>15037</v>
      </c>
      <c r="D533" s="9">
        <v>277789</v>
      </c>
      <c r="E533" s="10">
        <v>127</v>
      </c>
      <c r="F533" s="10">
        <v>292699</v>
      </c>
    </row>
    <row r="534" spans="1:6" x14ac:dyDescent="0.25">
      <c r="A534" s="11" t="s">
        <v>362</v>
      </c>
      <c r="B534" s="9">
        <v>42489</v>
      </c>
      <c r="C534" s="9">
        <v>899</v>
      </c>
      <c r="D534" s="9">
        <v>41590</v>
      </c>
      <c r="E534" s="10">
        <v>32</v>
      </c>
      <c r="F534" s="10">
        <v>42457</v>
      </c>
    </row>
    <row r="535" spans="1:6" x14ac:dyDescent="0.25">
      <c r="A535" s="11" t="s">
        <v>363</v>
      </c>
      <c r="B535" s="9">
        <v>178091</v>
      </c>
      <c r="C535" s="9">
        <v>13488</v>
      </c>
      <c r="D535" s="9">
        <v>164603</v>
      </c>
      <c r="E535" s="10">
        <v>6</v>
      </c>
      <c r="F535" s="10">
        <v>178085</v>
      </c>
    </row>
    <row r="536" spans="1:6" x14ac:dyDescent="0.25">
      <c r="A536" s="11" t="s">
        <v>364</v>
      </c>
      <c r="B536" s="9">
        <v>607</v>
      </c>
      <c r="C536" s="9">
        <v>17</v>
      </c>
      <c r="D536" s="9">
        <v>590</v>
      </c>
      <c r="E536" s="10">
        <v>0</v>
      </c>
      <c r="F536" s="10">
        <v>607</v>
      </c>
    </row>
    <row r="537" spans="1:6" x14ac:dyDescent="0.25">
      <c r="A537" s="11" t="s">
        <v>19</v>
      </c>
      <c r="B537" s="9">
        <v>71639</v>
      </c>
      <c r="C537" s="9">
        <v>633</v>
      </c>
      <c r="D537" s="9">
        <v>71006</v>
      </c>
      <c r="E537" s="10">
        <v>89</v>
      </c>
      <c r="F537" s="10">
        <v>71550</v>
      </c>
    </row>
    <row r="538" spans="1:6" x14ac:dyDescent="0.25">
      <c r="A538" s="18" t="s">
        <v>550</v>
      </c>
      <c r="B538" s="9" t="s">
        <v>550</v>
      </c>
      <c r="C538" s="9" t="s">
        <v>550</v>
      </c>
      <c r="D538" s="9" t="s">
        <v>550</v>
      </c>
      <c r="E538" s="10" t="s">
        <v>550</v>
      </c>
      <c r="F538" s="10" t="s">
        <v>550</v>
      </c>
    </row>
    <row r="539" spans="1:6" x14ac:dyDescent="0.25">
      <c r="A539" s="4" t="s">
        <v>611</v>
      </c>
      <c r="B539" s="9">
        <v>167009</v>
      </c>
      <c r="C539" s="9">
        <v>15637</v>
      </c>
      <c r="D539" s="9">
        <v>151372</v>
      </c>
      <c r="E539" s="10">
        <v>5343</v>
      </c>
      <c r="F539" s="10">
        <v>161666</v>
      </c>
    </row>
    <row r="540" spans="1:6" x14ac:dyDescent="0.25">
      <c r="A540" s="11" t="s">
        <v>365</v>
      </c>
      <c r="B540" s="9">
        <v>5818</v>
      </c>
      <c r="C540" s="9">
        <v>55</v>
      </c>
      <c r="D540" s="9">
        <v>5763</v>
      </c>
      <c r="E540" s="10">
        <v>0</v>
      </c>
      <c r="F540" s="10">
        <v>5818</v>
      </c>
    </row>
    <row r="541" spans="1:6" x14ac:dyDescent="0.25">
      <c r="A541" s="11" t="s">
        <v>366</v>
      </c>
      <c r="B541" s="9">
        <v>538</v>
      </c>
      <c r="C541" s="9">
        <v>5</v>
      </c>
      <c r="D541" s="9">
        <v>533</v>
      </c>
      <c r="E541" s="10">
        <v>0</v>
      </c>
      <c r="F541" s="10">
        <v>538</v>
      </c>
    </row>
    <row r="542" spans="1:6" x14ac:dyDescent="0.25">
      <c r="A542" s="11" t="s">
        <v>367</v>
      </c>
      <c r="B542" s="9">
        <v>10038</v>
      </c>
      <c r="C542" s="9">
        <v>1212</v>
      </c>
      <c r="D542" s="9">
        <v>8826</v>
      </c>
      <c r="E542" s="10">
        <v>76</v>
      </c>
      <c r="F542" s="10">
        <v>9962</v>
      </c>
    </row>
    <row r="543" spans="1:6" x14ac:dyDescent="0.25">
      <c r="A543" s="11" t="s">
        <v>19</v>
      </c>
      <c r="B543" s="9">
        <v>150615</v>
      </c>
      <c r="C543" s="9">
        <v>14365</v>
      </c>
      <c r="D543" s="9">
        <v>136250</v>
      </c>
      <c r="E543" s="10">
        <v>5267</v>
      </c>
      <c r="F543" s="10">
        <v>145348</v>
      </c>
    </row>
    <row r="544" spans="1:6" x14ac:dyDescent="0.25">
      <c r="A544" s="15" t="s">
        <v>550</v>
      </c>
      <c r="B544" s="9" t="s">
        <v>550</v>
      </c>
      <c r="C544" s="9" t="s">
        <v>550</v>
      </c>
      <c r="D544" s="9" t="s">
        <v>550</v>
      </c>
      <c r="E544" s="10" t="s">
        <v>550</v>
      </c>
      <c r="F544" s="10" t="s">
        <v>550</v>
      </c>
    </row>
    <row r="545" spans="1:6" x14ac:dyDescent="0.25">
      <c r="A545" s="4" t="s">
        <v>612</v>
      </c>
      <c r="B545" s="9">
        <v>399538</v>
      </c>
      <c r="C545" s="9">
        <v>20090</v>
      </c>
      <c r="D545" s="9">
        <v>379448</v>
      </c>
      <c r="E545" s="10">
        <v>6</v>
      </c>
      <c r="F545" s="10">
        <v>399532</v>
      </c>
    </row>
    <row r="546" spans="1:6" x14ac:dyDescent="0.25">
      <c r="A546" s="11" t="s">
        <v>194</v>
      </c>
      <c r="B546" s="9">
        <v>4489</v>
      </c>
      <c r="C546" s="9">
        <v>-1</v>
      </c>
      <c r="D546" s="9">
        <v>4490</v>
      </c>
      <c r="E546" s="10">
        <v>0</v>
      </c>
      <c r="F546" s="10">
        <v>4489</v>
      </c>
    </row>
    <row r="547" spans="1:6" x14ac:dyDescent="0.25">
      <c r="A547" s="11" t="s">
        <v>368</v>
      </c>
      <c r="B547" s="9">
        <v>64472</v>
      </c>
      <c r="C547" s="9">
        <v>7115</v>
      </c>
      <c r="D547" s="9">
        <v>57357</v>
      </c>
      <c r="E547" s="10">
        <v>0</v>
      </c>
      <c r="F547" s="10">
        <v>64472</v>
      </c>
    </row>
    <row r="548" spans="1:6" x14ac:dyDescent="0.25">
      <c r="A548" s="11" t="s">
        <v>369</v>
      </c>
      <c r="B548" s="9">
        <v>53865</v>
      </c>
      <c r="C548" s="9">
        <v>1948</v>
      </c>
      <c r="D548" s="9">
        <v>51917</v>
      </c>
      <c r="E548" s="10">
        <v>6</v>
      </c>
      <c r="F548" s="10">
        <v>53859</v>
      </c>
    </row>
    <row r="549" spans="1:6" x14ac:dyDescent="0.25">
      <c r="A549" s="11" t="s">
        <v>370</v>
      </c>
      <c r="B549" s="9">
        <v>21849</v>
      </c>
      <c r="C549" s="9">
        <v>1101</v>
      </c>
      <c r="D549" s="9">
        <v>20748</v>
      </c>
      <c r="E549" s="10">
        <v>0</v>
      </c>
      <c r="F549" s="10">
        <v>21849</v>
      </c>
    </row>
    <row r="550" spans="1:6" x14ac:dyDescent="0.25">
      <c r="A550" s="11" t="s">
        <v>19</v>
      </c>
      <c r="B550" s="9">
        <v>254863</v>
      </c>
      <c r="C550" s="9">
        <v>9927</v>
      </c>
      <c r="D550" s="9">
        <v>244936</v>
      </c>
      <c r="E550" s="10">
        <v>0</v>
      </c>
      <c r="F550" s="10">
        <v>254863</v>
      </c>
    </row>
    <row r="551" spans="1:6" x14ac:dyDescent="0.25">
      <c r="A551" s="6" t="s">
        <v>550</v>
      </c>
      <c r="B551" s="14" t="s">
        <v>550</v>
      </c>
      <c r="C551" s="14" t="s">
        <v>550</v>
      </c>
      <c r="D551" s="10" t="s">
        <v>550</v>
      </c>
      <c r="E551" s="10" t="s">
        <v>550</v>
      </c>
      <c r="F551" s="10" t="s">
        <v>550</v>
      </c>
    </row>
    <row r="552" spans="1:6" x14ac:dyDescent="0.25">
      <c r="A552" s="4" t="s">
        <v>613</v>
      </c>
      <c r="B552" s="9">
        <v>449124</v>
      </c>
      <c r="C552" s="9">
        <v>26406</v>
      </c>
      <c r="D552" s="9">
        <v>422718</v>
      </c>
      <c r="E552" s="10">
        <v>112</v>
      </c>
      <c r="F552" s="10">
        <v>449012</v>
      </c>
    </row>
    <row r="553" spans="1:6" x14ac:dyDescent="0.25">
      <c r="A553" s="11" t="s">
        <v>371</v>
      </c>
      <c r="B553" s="9">
        <v>43905</v>
      </c>
      <c r="C553" s="9">
        <v>2409</v>
      </c>
      <c r="D553" s="9">
        <v>41496</v>
      </c>
      <c r="E553" s="10">
        <v>0</v>
      </c>
      <c r="F553" s="10">
        <v>43905</v>
      </c>
    </row>
    <row r="554" spans="1:6" x14ac:dyDescent="0.25">
      <c r="A554" s="11" t="s">
        <v>372</v>
      </c>
      <c r="B554" s="9">
        <v>27786</v>
      </c>
      <c r="C554" s="9">
        <v>1545</v>
      </c>
      <c r="D554" s="9">
        <v>26241</v>
      </c>
      <c r="E554" s="10">
        <v>5</v>
      </c>
      <c r="F554" s="10">
        <v>27781</v>
      </c>
    </row>
    <row r="555" spans="1:6" x14ac:dyDescent="0.25">
      <c r="A555" s="11" t="s">
        <v>373</v>
      </c>
      <c r="B555" s="9">
        <v>16119</v>
      </c>
      <c r="C555" s="9">
        <v>2297</v>
      </c>
      <c r="D555" s="9">
        <v>13822</v>
      </c>
      <c r="E555" s="10">
        <v>0</v>
      </c>
      <c r="F555" s="10">
        <v>16119</v>
      </c>
    </row>
    <row r="556" spans="1:6" x14ac:dyDescent="0.25">
      <c r="A556" s="11" t="s">
        <v>374</v>
      </c>
      <c r="B556" s="9">
        <v>14897</v>
      </c>
      <c r="C556" s="9">
        <v>1240</v>
      </c>
      <c r="D556" s="9">
        <v>13657</v>
      </c>
      <c r="E556" s="10">
        <v>0</v>
      </c>
      <c r="F556" s="10">
        <v>14897</v>
      </c>
    </row>
    <row r="557" spans="1:6" x14ac:dyDescent="0.25">
      <c r="A557" s="11" t="s">
        <v>375</v>
      </c>
      <c r="B557" s="9">
        <v>37128</v>
      </c>
      <c r="C557" s="9">
        <v>3786</v>
      </c>
      <c r="D557" s="9">
        <v>33342</v>
      </c>
      <c r="E557" s="10">
        <v>0</v>
      </c>
      <c r="F557" s="10">
        <v>37128</v>
      </c>
    </row>
    <row r="558" spans="1:6" x14ac:dyDescent="0.25">
      <c r="A558" s="11" t="s">
        <v>376</v>
      </c>
      <c r="B558" s="9">
        <v>57248</v>
      </c>
      <c r="C558" s="9">
        <v>3678</v>
      </c>
      <c r="D558" s="9">
        <v>53570</v>
      </c>
      <c r="E558" s="10">
        <v>15</v>
      </c>
      <c r="F558" s="10">
        <v>57233</v>
      </c>
    </row>
    <row r="559" spans="1:6" x14ac:dyDescent="0.25">
      <c r="A559" s="11" t="s">
        <v>377</v>
      </c>
      <c r="B559" s="9">
        <v>36156</v>
      </c>
      <c r="C559" s="9">
        <v>2874</v>
      </c>
      <c r="D559" s="9">
        <v>33282</v>
      </c>
      <c r="E559" s="10">
        <v>0</v>
      </c>
      <c r="F559" s="10">
        <v>36156</v>
      </c>
    </row>
    <row r="560" spans="1:6" x14ac:dyDescent="0.25">
      <c r="A560" s="11" t="s">
        <v>19</v>
      </c>
      <c r="B560" s="9">
        <v>215885</v>
      </c>
      <c r="C560" s="9">
        <v>8577</v>
      </c>
      <c r="D560" s="9">
        <v>207308</v>
      </c>
      <c r="E560" s="10">
        <v>92</v>
      </c>
      <c r="F560" s="10">
        <v>215793</v>
      </c>
    </row>
    <row r="561" spans="1:6" x14ac:dyDescent="0.25">
      <c r="A561" s="15" t="s">
        <v>550</v>
      </c>
      <c r="B561" s="9" t="s">
        <v>550</v>
      </c>
      <c r="C561" s="9" t="s">
        <v>550</v>
      </c>
      <c r="D561" s="9" t="s">
        <v>550</v>
      </c>
      <c r="E561" s="10" t="s">
        <v>550</v>
      </c>
      <c r="F561" s="10" t="s">
        <v>550</v>
      </c>
    </row>
    <row r="562" spans="1:6" x14ac:dyDescent="0.25">
      <c r="A562" s="4" t="s">
        <v>614</v>
      </c>
      <c r="B562" s="9">
        <v>118577</v>
      </c>
      <c r="C562" s="9">
        <v>25157</v>
      </c>
      <c r="D562" s="9">
        <v>93420</v>
      </c>
      <c r="E562" s="10">
        <v>8294</v>
      </c>
      <c r="F562" s="10">
        <v>110283</v>
      </c>
    </row>
    <row r="563" spans="1:6" x14ac:dyDescent="0.25">
      <c r="A563" s="11" t="s">
        <v>378</v>
      </c>
      <c r="B563" s="9">
        <v>2490</v>
      </c>
      <c r="C563" s="9">
        <v>72</v>
      </c>
      <c r="D563" s="9">
        <v>2418</v>
      </c>
      <c r="E563" s="10">
        <v>0</v>
      </c>
      <c r="F563" s="10">
        <v>2490</v>
      </c>
    </row>
    <row r="564" spans="1:6" x14ac:dyDescent="0.25">
      <c r="A564" s="11" t="s">
        <v>379</v>
      </c>
      <c r="B564" s="9">
        <v>1061</v>
      </c>
      <c r="C564" s="9">
        <v>73</v>
      </c>
      <c r="D564" s="9">
        <v>988</v>
      </c>
      <c r="E564" s="10">
        <v>0</v>
      </c>
      <c r="F564" s="10">
        <v>1061</v>
      </c>
    </row>
    <row r="565" spans="1:6" x14ac:dyDescent="0.25">
      <c r="A565" s="11" t="s">
        <v>380</v>
      </c>
      <c r="B565" s="9">
        <v>714</v>
      </c>
      <c r="C565" s="9">
        <v>11</v>
      </c>
      <c r="D565" s="9">
        <v>703</v>
      </c>
      <c r="E565" s="10">
        <v>0</v>
      </c>
      <c r="F565" s="10">
        <v>714</v>
      </c>
    </row>
    <row r="566" spans="1:6" x14ac:dyDescent="0.25">
      <c r="A566" s="11" t="s">
        <v>381</v>
      </c>
      <c r="B566" s="9">
        <v>803</v>
      </c>
      <c r="C566" s="9">
        <v>18</v>
      </c>
      <c r="D566" s="9">
        <v>785</v>
      </c>
      <c r="E566" s="10">
        <v>0</v>
      </c>
      <c r="F566" s="10">
        <v>803</v>
      </c>
    </row>
    <row r="567" spans="1:6" x14ac:dyDescent="0.25">
      <c r="A567" s="11" t="s">
        <v>382</v>
      </c>
      <c r="B567" s="9">
        <v>8016</v>
      </c>
      <c r="C567" s="9">
        <v>1307</v>
      </c>
      <c r="D567" s="9">
        <v>6709</v>
      </c>
      <c r="E567" s="10">
        <v>0</v>
      </c>
      <c r="F567" s="10">
        <v>8016</v>
      </c>
    </row>
    <row r="568" spans="1:6" x14ac:dyDescent="0.25">
      <c r="A568" s="11" t="s">
        <v>19</v>
      </c>
      <c r="B568" s="9">
        <v>105493</v>
      </c>
      <c r="C568" s="9">
        <v>23676</v>
      </c>
      <c r="D568" s="9">
        <v>81817</v>
      </c>
      <c r="E568" s="10">
        <v>8294</v>
      </c>
      <c r="F568" s="10">
        <v>97199</v>
      </c>
    </row>
    <row r="569" spans="1:6" x14ac:dyDescent="0.25">
      <c r="A569" s="6" t="s">
        <v>550</v>
      </c>
      <c r="B569" s="14" t="s">
        <v>550</v>
      </c>
      <c r="C569" s="14" t="s">
        <v>550</v>
      </c>
      <c r="D569" s="10" t="s">
        <v>550</v>
      </c>
      <c r="E569" s="10" t="s">
        <v>550</v>
      </c>
      <c r="F569" s="10" t="s">
        <v>550</v>
      </c>
    </row>
    <row r="570" spans="1:6" x14ac:dyDescent="0.25">
      <c r="A570" s="4" t="s">
        <v>615</v>
      </c>
      <c r="B570" s="9">
        <v>44349</v>
      </c>
      <c r="C570" s="9">
        <v>2798</v>
      </c>
      <c r="D570" s="9">
        <v>41551</v>
      </c>
      <c r="E570" s="10">
        <v>2705</v>
      </c>
      <c r="F570" s="10">
        <v>41644</v>
      </c>
    </row>
    <row r="571" spans="1:6" x14ac:dyDescent="0.25">
      <c r="A571" s="11" t="s">
        <v>383</v>
      </c>
      <c r="B571" s="9">
        <v>699</v>
      </c>
      <c r="C571" s="9">
        <v>-13</v>
      </c>
      <c r="D571" s="9">
        <v>712</v>
      </c>
      <c r="E571" s="10">
        <v>0</v>
      </c>
      <c r="F571" s="10">
        <v>699</v>
      </c>
    </row>
    <row r="572" spans="1:6" x14ac:dyDescent="0.25">
      <c r="A572" s="11" t="s">
        <v>384</v>
      </c>
      <c r="B572" s="9">
        <v>6819</v>
      </c>
      <c r="C572" s="9">
        <v>-31</v>
      </c>
      <c r="D572" s="9">
        <v>6850</v>
      </c>
      <c r="E572" s="10">
        <v>0</v>
      </c>
      <c r="F572" s="10">
        <v>6819</v>
      </c>
    </row>
    <row r="573" spans="1:6" x14ac:dyDescent="0.25">
      <c r="A573" s="11" t="s">
        <v>19</v>
      </c>
      <c r="B573" s="9">
        <v>36831</v>
      </c>
      <c r="C573" s="9">
        <v>2842</v>
      </c>
      <c r="D573" s="9">
        <v>33989</v>
      </c>
      <c r="E573" s="10">
        <v>2705</v>
      </c>
      <c r="F573" s="10">
        <v>34126</v>
      </c>
    </row>
    <row r="574" spans="1:6" x14ac:dyDescent="0.25">
      <c r="A574" s="6" t="s">
        <v>550</v>
      </c>
      <c r="B574" s="14" t="s">
        <v>550</v>
      </c>
      <c r="C574" s="14" t="s">
        <v>550</v>
      </c>
      <c r="D574" s="10" t="s">
        <v>550</v>
      </c>
      <c r="E574" s="10" t="s">
        <v>550</v>
      </c>
      <c r="F574" s="10" t="s">
        <v>550</v>
      </c>
    </row>
    <row r="575" spans="1:6" x14ac:dyDescent="0.25">
      <c r="A575" s="4" t="s">
        <v>616</v>
      </c>
      <c r="B575" s="9">
        <v>22478</v>
      </c>
      <c r="C575" s="9">
        <v>-92</v>
      </c>
      <c r="D575" s="9">
        <v>22570</v>
      </c>
      <c r="E575" s="10">
        <v>2780</v>
      </c>
      <c r="F575" s="10">
        <v>19698</v>
      </c>
    </row>
    <row r="576" spans="1:6" x14ac:dyDescent="0.25">
      <c r="A576" s="11" t="s">
        <v>385</v>
      </c>
      <c r="B576" s="9">
        <v>6974</v>
      </c>
      <c r="C576" s="9">
        <v>-43</v>
      </c>
      <c r="D576" s="9">
        <v>7017</v>
      </c>
      <c r="E576" s="10">
        <v>0</v>
      </c>
      <c r="F576" s="10">
        <v>6974</v>
      </c>
    </row>
    <row r="577" spans="1:6" x14ac:dyDescent="0.25">
      <c r="A577" s="11" t="s">
        <v>19</v>
      </c>
      <c r="B577" s="9">
        <v>15504</v>
      </c>
      <c r="C577" s="9">
        <v>-49</v>
      </c>
      <c r="D577" s="9">
        <v>15553</v>
      </c>
      <c r="E577" s="10">
        <v>2780</v>
      </c>
      <c r="F577" s="10">
        <v>12724</v>
      </c>
    </row>
    <row r="578" spans="1:6" x14ac:dyDescent="0.25">
      <c r="A578" s="6" t="s">
        <v>550</v>
      </c>
      <c r="B578" s="14" t="s">
        <v>550</v>
      </c>
      <c r="C578" s="14" t="s">
        <v>550</v>
      </c>
      <c r="D578" s="10" t="s">
        <v>550</v>
      </c>
      <c r="E578" s="10" t="s">
        <v>550</v>
      </c>
      <c r="F578" s="10" t="s">
        <v>550</v>
      </c>
    </row>
    <row r="579" spans="1:6" x14ac:dyDescent="0.25">
      <c r="A579" s="4" t="s">
        <v>617</v>
      </c>
      <c r="B579" s="9">
        <v>15887</v>
      </c>
      <c r="C579" s="9">
        <v>352</v>
      </c>
      <c r="D579" s="9">
        <v>15535</v>
      </c>
      <c r="E579" s="10">
        <v>4989</v>
      </c>
      <c r="F579" s="10">
        <v>10898</v>
      </c>
    </row>
    <row r="580" spans="1:6" x14ac:dyDescent="0.25">
      <c r="A580" s="11" t="s">
        <v>386</v>
      </c>
      <c r="B580" s="9">
        <v>1853</v>
      </c>
      <c r="C580" s="9">
        <v>-44</v>
      </c>
      <c r="D580" s="9">
        <v>1897</v>
      </c>
      <c r="E580" s="10">
        <v>0</v>
      </c>
      <c r="F580" s="10">
        <v>1853</v>
      </c>
    </row>
    <row r="581" spans="1:6" x14ac:dyDescent="0.25">
      <c r="A581" s="11" t="s">
        <v>387</v>
      </c>
      <c r="B581" s="9">
        <v>243</v>
      </c>
      <c r="C581" s="9">
        <v>-12</v>
      </c>
      <c r="D581" s="9">
        <v>255</v>
      </c>
      <c r="E581" s="10">
        <v>0</v>
      </c>
      <c r="F581" s="10">
        <v>243</v>
      </c>
    </row>
    <row r="582" spans="1:6" x14ac:dyDescent="0.25">
      <c r="A582" s="11" t="s">
        <v>714</v>
      </c>
      <c r="B582" s="9">
        <v>339</v>
      </c>
      <c r="C582" s="9">
        <v>-68</v>
      </c>
      <c r="D582" s="9">
        <v>407</v>
      </c>
      <c r="E582" s="10">
        <v>0</v>
      </c>
      <c r="F582" s="10">
        <v>339</v>
      </c>
    </row>
    <row r="583" spans="1:6" x14ac:dyDescent="0.25">
      <c r="A583" s="11" t="s">
        <v>705</v>
      </c>
      <c r="B583" s="9">
        <v>13452</v>
      </c>
      <c r="C583" s="9">
        <v>476</v>
      </c>
      <c r="D583" s="9">
        <v>12976</v>
      </c>
      <c r="E583" s="10">
        <v>4989</v>
      </c>
      <c r="F583" s="10">
        <v>8463</v>
      </c>
    </row>
    <row r="584" spans="1:6" x14ac:dyDescent="0.25">
      <c r="A584" s="6" t="s">
        <v>550</v>
      </c>
      <c r="B584" s="14" t="s">
        <v>550</v>
      </c>
      <c r="C584" s="14" t="s">
        <v>550</v>
      </c>
      <c r="D584" s="10" t="s">
        <v>550</v>
      </c>
      <c r="E584" s="10" t="s">
        <v>550</v>
      </c>
      <c r="F584" s="10" t="s">
        <v>550</v>
      </c>
    </row>
    <row r="585" spans="1:6" x14ac:dyDescent="0.25">
      <c r="A585" s="4" t="s">
        <v>618</v>
      </c>
      <c r="B585" s="9">
        <v>517411</v>
      </c>
      <c r="C585" s="9">
        <v>22818</v>
      </c>
      <c r="D585" s="9">
        <v>494593</v>
      </c>
      <c r="E585" s="10">
        <v>1896</v>
      </c>
      <c r="F585" s="10">
        <v>515515</v>
      </c>
    </row>
    <row r="586" spans="1:6" x14ac:dyDescent="0.25">
      <c r="A586" s="11" t="s">
        <v>388</v>
      </c>
      <c r="B586" s="9">
        <v>64569</v>
      </c>
      <c r="C586" s="9">
        <v>3564</v>
      </c>
      <c r="D586" s="9">
        <v>61005</v>
      </c>
      <c r="E586" s="10">
        <v>30</v>
      </c>
      <c r="F586" s="10">
        <v>64539</v>
      </c>
    </row>
    <row r="587" spans="1:6" x14ac:dyDescent="0.25">
      <c r="A587" s="11" t="s">
        <v>389</v>
      </c>
      <c r="B587" s="9">
        <v>4291</v>
      </c>
      <c r="C587" s="9">
        <v>44</v>
      </c>
      <c r="D587" s="9">
        <v>4247</v>
      </c>
      <c r="E587" s="10">
        <v>0</v>
      </c>
      <c r="F587" s="10">
        <v>4291</v>
      </c>
    </row>
    <row r="588" spans="1:6" x14ac:dyDescent="0.25">
      <c r="A588" s="11" t="s">
        <v>390</v>
      </c>
      <c r="B588" s="9">
        <v>20242</v>
      </c>
      <c r="C588" s="9">
        <v>922</v>
      </c>
      <c r="D588" s="9">
        <v>19320</v>
      </c>
      <c r="E588" s="10">
        <v>0</v>
      </c>
      <c r="F588" s="10">
        <v>20242</v>
      </c>
    </row>
    <row r="589" spans="1:6" x14ac:dyDescent="0.25">
      <c r="A589" s="11" t="s">
        <v>391</v>
      </c>
      <c r="B589" s="9">
        <v>31792</v>
      </c>
      <c r="C589" s="9">
        <v>4761</v>
      </c>
      <c r="D589" s="9">
        <v>27031</v>
      </c>
      <c r="E589" s="10">
        <v>0</v>
      </c>
      <c r="F589" s="10">
        <v>31792</v>
      </c>
    </row>
    <row r="590" spans="1:6" x14ac:dyDescent="0.25">
      <c r="A590" s="11" t="s">
        <v>392</v>
      </c>
      <c r="B590" s="9">
        <v>88922</v>
      </c>
      <c r="C590" s="9">
        <v>3740</v>
      </c>
      <c r="D590" s="9">
        <v>85182</v>
      </c>
      <c r="E590" s="10">
        <v>0</v>
      </c>
      <c r="F590" s="10">
        <v>88922</v>
      </c>
    </row>
    <row r="591" spans="1:6" x14ac:dyDescent="0.25">
      <c r="A591" s="11" t="s">
        <v>393</v>
      </c>
      <c r="B591" s="9">
        <v>21280</v>
      </c>
      <c r="C591" s="9">
        <v>530</v>
      </c>
      <c r="D591" s="9">
        <v>20750</v>
      </c>
      <c r="E591" s="10">
        <v>0</v>
      </c>
      <c r="F591" s="10">
        <v>21280</v>
      </c>
    </row>
    <row r="592" spans="1:6" x14ac:dyDescent="0.25">
      <c r="A592" s="11" t="s">
        <v>104</v>
      </c>
      <c r="B592" s="9">
        <v>60</v>
      </c>
      <c r="C592" s="9">
        <v>0</v>
      </c>
      <c r="D592" s="9">
        <v>60</v>
      </c>
      <c r="E592" s="10">
        <v>0</v>
      </c>
      <c r="F592" s="10">
        <v>60</v>
      </c>
    </row>
    <row r="593" spans="1:6" x14ac:dyDescent="0.25">
      <c r="A593" s="11" t="s">
        <v>394</v>
      </c>
      <c r="B593" s="9">
        <v>11823</v>
      </c>
      <c r="C593" s="9">
        <v>164</v>
      </c>
      <c r="D593" s="9">
        <v>11659</v>
      </c>
      <c r="E593" s="10">
        <v>0</v>
      </c>
      <c r="F593" s="10">
        <v>11823</v>
      </c>
    </row>
    <row r="594" spans="1:6" x14ac:dyDescent="0.25">
      <c r="A594" s="11" t="s">
        <v>395</v>
      </c>
      <c r="B594" s="9">
        <v>2662</v>
      </c>
      <c r="C594" s="9">
        <v>38</v>
      </c>
      <c r="D594" s="9">
        <v>2624</v>
      </c>
      <c r="E594" s="10">
        <v>0</v>
      </c>
      <c r="F594" s="10">
        <v>2662</v>
      </c>
    </row>
    <row r="595" spans="1:6" x14ac:dyDescent="0.25">
      <c r="A595" s="11" t="s">
        <v>396</v>
      </c>
      <c r="B595" s="9">
        <v>25078</v>
      </c>
      <c r="C595" s="9">
        <v>2614</v>
      </c>
      <c r="D595" s="9">
        <v>22464</v>
      </c>
      <c r="E595" s="10">
        <v>0</v>
      </c>
      <c r="F595" s="10">
        <v>25078</v>
      </c>
    </row>
    <row r="596" spans="1:6" x14ac:dyDescent="0.25">
      <c r="A596" s="11" t="s">
        <v>397</v>
      </c>
      <c r="B596" s="9">
        <v>1972</v>
      </c>
      <c r="C596" s="9">
        <v>180</v>
      </c>
      <c r="D596" s="9">
        <v>1792</v>
      </c>
      <c r="E596" s="10">
        <v>0</v>
      </c>
      <c r="F596" s="10">
        <v>1972</v>
      </c>
    </row>
    <row r="597" spans="1:6" x14ac:dyDescent="0.25">
      <c r="A597" s="11" t="s">
        <v>398</v>
      </c>
      <c r="B597" s="9">
        <v>11679</v>
      </c>
      <c r="C597" s="9">
        <v>1080</v>
      </c>
      <c r="D597" s="9">
        <v>10599</v>
      </c>
      <c r="E597" s="10">
        <v>0</v>
      </c>
      <c r="F597" s="10">
        <v>11679</v>
      </c>
    </row>
    <row r="598" spans="1:6" x14ac:dyDescent="0.25">
      <c r="A598" s="11" t="s">
        <v>399</v>
      </c>
      <c r="B598" s="9">
        <v>40366</v>
      </c>
      <c r="C598" s="9">
        <v>2229</v>
      </c>
      <c r="D598" s="9">
        <v>38137</v>
      </c>
      <c r="E598" s="10">
        <v>6</v>
      </c>
      <c r="F598" s="10">
        <v>40360</v>
      </c>
    </row>
    <row r="599" spans="1:6" x14ac:dyDescent="0.25">
      <c r="A599" s="11" t="s">
        <v>400</v>
      </c>
      <c r="B599" s="9">
        <v>1694</v>
      </c>
      <c r="C599" s="9">
        <v>-42</v>
      </c>
      <c r="D599" s="9">
        <v>1736</v>
      </c>
      <c r="E599" s="10">
        <v>0</v>
      </c>
      <c r="F599" s="10">
        <v>1694</v>
      </c>
    </row>
    <row r="600" spans="1:6" x14ac:dyDescent="0.25">
      <c r="A600" s="11" t="s">
        <v>401</v>
      </c>
      <c r="B600" s="9">
        <v>3062</v>
      </c>
      <c r="C600" s="9">
        <v>30</v>
      </c>
      <c r="D600" s="9">
        <v>3032</v>
      </c>
      <c r="E600" s="10">
        <v>0</v>
      </c>
      <c r="F600" s="10">
        <v>3062</v>
      </c>
    </row>
    <row r="601" spans="1:6" x14ac:dyDescent="0.25">
      <c r="A601" s="11" t="s">
        <v>402</v>
      </c>
      <c r="B601" s="9">
        <v>59315</v>
      </c>
      <c r="C601" s="9">
        <v>3267</v>
      </c>
      <c r="D601" s="9">
        <v>56048</v>
      </c>
      <c r="E601" s="10">
        <v>0</v>
      </c>
      <c r="F601" s="10">
        <v>59315</v>
      </c>
    </row>
    <row r="602" spans="1:6" x14ac:dyDescent="0.25">
      <c r="A602" s="11" t="s">
        <v>403</v>
      </c>
      <c r="B602" s="9">
        <v>12635</v>
      </c>
      <c r="C602" s="9">
        <v>383</v>
      </c>
      <c r="D602" s="9">
        <v>12252</v>
      </c>
      <c r="E602" s="10">
        <v>0</v>
      </c>
      <c r="F602" s="10">
        <v>12635</v>
      </c>
    </row>
    <row r="603" spans="1:6" x14ac:dyDescent="0.25">
      <c r="A603" s="11" t="s">
        <v>19</v>
      </c>
      <c r="B603" s="9">
        <v>115969</v>
      </c>
      <c r="C603" s="9">
        <v>-686</v>
      </c>
      <c r="D603" s="9">
        <v>116655</v>
      </c>
      <c r="E603" s="10">
        <v>1860</v>
      </c>
      <c r="F603" s="10">
        <v>114109</v>
      </c>
    </row>
    <row r="604" spans="1:6" x14ac:dyDescent="0.25">
      <c r="A604" s="11" t="s">
        <v>404</v>
      </c>
      <c r="B604" s="14" t="s">
        <v>550</v>
      </c>
      <c r="C604" s="14" t="s">
        <v>550</v>
      </c>
      <c r="D604" s="10" t="s">
        <v>550</v>
      </c>
      <c r="E604" s="10" t="s">
        <v>550</v>
      </c>
      <c r="F604" s="10" t="s">
        <v>550</v>
      </c>
    </row>
    <row r="605" spans="1:6" x14ac:dyDescent="0.25">
      <c r="A605" s="4" t="s">
        <v>619</v>
      </c>
      <c r="B605" s="9">
        <v>31599</v>
      </c>
      <c r="C605" s="9">
        <v>823</v>
      </c>
      <c r="D605" s="9">
        <v>30776</v>
      </c>
      <c r="E605" s="10">
        <v>3151</v>
      </c>
      <c r="F605" s="10">
        <v>28448</v>
      </c>
    </row>
    <row r="606" spans="1:6" x14ac:dyDescent="0.25">
      <c r="A606" s="11" t="s">
        <v>405</v>
      </c>
      <c r="B606" s="9">
        <v>285</v>
      </c>
      <c r="C606" s="9">
        <v>-8</v>
      </c>
      <c r="D606" s="9">
        <v>293</v>
      </c>
      <c r="E606" s="10">
        <v>0</v>
      </c>
      <c r="F606" s="10">
        <v>285</v>
      </c>
    </row>
    <row r="607" spans="1:6" x14ac:dyDescent="0.25">
      <c r="A607" s="11" t="s">
        <v>406</v>
      </c>
      <c r="B607" s="9">
        <v>466</v>
      </c>
      <c r="C607" s="9">
        <v>9</v>
      </c>
      <c r="D607" s="9">
        <v>457</v>
      </c>
      <c r="E607" s="10">
        <v>0</v>
      </c>
      <c r="F607" s="10">
        <v>466</v>
      </c>
    </row>
    <row r="608" spans="1:6" x14ac:dyDescent="0.25">
      <c r="A608" s="11" t="s">
        <v>19</v>
      </c>
      <c r="B608" s="9">
        <v>30848</v>
      </c>
      <c r="C608" s="9">
        <v>822</v>
      </c>
      <c r="D608" s="9">
        <v>30026</v>
      </c>
      <c r="E608" s="10">
        <v>3151</v>
      </c>
      <c r="F608" s="10">
        <v>27697</v>
      </c>
    </row>
    <row r="609" spans="1:6" x14ac:dyDescent="0.25">
      <c r="A609" s="6" t="s">
        <v>550</v>
      </c>
      <c r="B609" s="14" t="s">
        <v>550</v>
      </c>
      <c r="C609" s="14" t="s">
        <v>550</v>
      </c>
      <c r="D609" s="10" t="s">
        <v>550</v>
      </c>
      <c r="E609" s="10" t="s">
        <v>550</v>
      </c>
      <c r="F609" s="10" t="s">
        <v>550</v>
      </c>
    </row>
    <row r="610" spans="1:6" x14ac:dyDescent="0.25">
      <c r="A610" s="4" t="s">
        <v>620</v>
      </c>
      <c r="B610" s="9">
        <v>62943</v>
      </c>
      <c r="C610" s="9">
        <v>7900</v>
      </c>
      <c r="D610" s="9">
        <v>55043</v>
      </c>
      <c r="E610" s="10">
        <v>1485</v>
      </c>
      <c r="F610" s="10">
        <v>61458</v>
      </c>
    </row>
    <row r="611" spans="1:6" x14ac:dyDescent="0.25">
      <c r="A611" s="11" t="s">
        <v>407</v>
      </c>
      <c r="B611" s="9">
        <v>5476</v>
      </c>
      <c r="C611" s="9">
        <v>299</v>
      </c>
      <c r="D611" s="9">
        <v>5177</v>
      </c>
      <c r="E611" s="10">
        <v>39</v>
      </c>
      <c r="F611" s="10">
        <v>5437</v>
      </c>
    </row>
    <row r="612" spans="1:6" x14ac:dyDescent="0.25">
      <c r="A612" s="11" t="s">
        <v>408</v>
      </c>
      <c r="B612" s="9">
        <v>3014</v>
      </c>
      <c r="C612" s="9">
        <v>1227</v>
      </c>
      <c r="D612" s="9">
        <v>1787</v>
      </c>
      <c r="E612" s="10">
        <v>0</v>
      </c>
      <c r="F612" s="10">
        <v>3014</v>
      </c>
    </row>
    <row r="613" spans="1:6" x14ac:dyDescent="0.25">
      <c r="A613" s="11" t="s">
        <v>409</v>
      </c>
      <c r="B613" s="9">
        <v>597</v>
      </c>
      <c r="C613" s="9">
        <v>-47</v>
      </c>
      <c r="D613" s="9">
        <v>644</v>
      </c>
      <c r="E613" s="10">
        <v>0</v>
      </c>
      <c r="F613" s="10">
        <v>597</v>
      </c>
    </row>
    <row r="614" spans="1:6" x14ac:dyDescent="0.25">
      <c r="A614" s="11" t="s">
        <v>19</v>
      </c>
      <c r="B614" s="9">
        <v>53856</v>
      </c>
      <c r="C614" s="9">
        <v>6421</v>
      </c>
      <c r="D614" s="9">
        <v>47435</v>
      </c>
      <c r="E614" s="10">
        <v>1446</v>
      </c>
      <c r="F614" s="10">
        <v>52410</v>
      </c>
    </row>
    <row r="615" spans="1:6" x14ac:dyDescent="0.25">
      <c r="A615" s="6" t="s">
        <v>550</v>
      </c>
      <c r="B615" s="14" t="s">
        <v>550</v>
      </c>
      <c r="C615" s="14" t="s">
        <v>550</v>
      </c>
      <c r="D615" s="10" t="s">
        <v>550</v>
      </c>
      <c r="E615" s="10" t="s">
        <v>550</v>
      </c>
      <c r="F615" s="10" t="s">
        <v>550</v>
      </c>
    </row>
    <row r="616" spans="1:6" x14ac:dyDescent="0.25">
      <c r="A616" s="4" t="s">
        <v>621</v>
      </c>
      <c r="B616" s="9">
        <v>24888</v>
      </c>
      <c r="C616" s="9">
        <v>-8</v>
      </c>
      <c r="D616" s="9">
        <v>24896</v>
      </c>
      <c r="E616" s="10">
        <v>2319</v>
      </c>
      <c r="F616" s="10">
        <v>22569</v>
      </c>
    </row>
    <row r="617" spans="1:6" x14ac:dyDescent="0.25">
      <c r="A617" s="11" t="s">
        <v>410</v>
      </c>
      <c r="B617" s="9">
        <v>292</v>
      </c>
      <c r="C617" s="9">
        <v>-119</v>
      </c>
      <c r="D617" s="9">
        <v>411</v>
      </c>
      <c r="E617" s="10">
        <v>0</v>
      </c>
      <c r="F617" s="10">
        <v>292</v>
      </c>
    </row>
    <row r="618" spans="1:6" x14ac:dyDescent="0.25">
      <c r="A618" s="11" t="s">
        <v>411</v>
      </c>
      <c r="B618" s="9">
        <v>3464</v>
      </c>
      <c r="C618" s="9">
        <v>-141</v>
      </c>
      <c r="D618" s="9">
        <v>3605</v>
      </c>
      <c r="E618" s="10">
        <v>0</v>
      </c>
      <c r="F618" s="10">
        <v>3464</v>
      </c>
    </row>
    <row r="619" spans="1:6" x14ac:dyDescent="0.25">
      <c r="A619" s="11" t="s">
        <v>412</v>
      </c>
      <c r="B619" s="9">
        <v>232</v>
      </c>
      <c r="C619" s="9">
        <v>-38</v>
      </c>
      <c r="D619" s="9">
        <v>270</v>
      </c>
      <c r="E619" s="10">
        <v>0</v>
      </c>
      <c r="F619" s="10">
        <v>232</v>
      </c>
    </row>
    <row r="620" spans="1:6" x14ac:dyDescent="0.25">
      <c r="A620" s="11" t="s">
        <v>413</v>
      </c>
      <c r="B620" s="9">
        <v>749</v>
      </c>
      <c r="C620" s="9">
        <v>62</v>
      </c>
      <c r="D620" s="9">
        <v>687</v>
      </c>
      <c r="E620" s="10">
        <v>0</v>
      </c>
      <c r="F620" s="10">
        <v>749</v>
      </c>
    </row>
    <row r="621" spans="1:6" x14ac:dyDescent="0.25">
      <c r="A621" s="11" t="s">
        <v>414</v>
      </c>
      <c r="B621" s="9">
        <v>383</v>
      </c>
      <c r="C621" s="9">
        <v>0</v>
      </c>
      <c r="D621" s="9">
        <v>383</v>
      </c>
      <c r="E621" s="10">
        <v>0</v>
      </c>
      <c r="F621" s="10">
        <v>383</v>
      </c>
    </row>
    <row r="622" spans="1:6" x14ac:dyDescent="0.25">
      <c r="A622" s="11" t="s">
        <v>19</v>
      </c>
      <c r="B622" s="9">
        <v>19768</v>
      </c>
      <c r="C622" s="9">
        <v>228</v>
      </c>
      <c r="D622" s="9">
        <v>19540</v>
      </c>
      <c r="E622" s="10">
        <v>2319</v>
      </c>
      <c r="F622" s="10">
        <v>17449</v>
      </c>
    </row>
    <row r="623" spans="1:6" x14ac:dyDescent="0.25">
      <c r="A623" s="19"/>
      <c r="B623" s="9"/>
      <c r="C623" s="9"/>
      <c r="D623" s="9"/>
      <c r="E623" s="10"/>
      <c r="F623" s="10"/>
    </row>
    <row r="624" spans="1:6" x14ac:dyDescent="0.25">
      <c r="A624" s="20" t="s">
        <v>715</v>
      </c>
      <c r="B624" s="30">
        <v>20148654</v>
      </c>
      <c r="C624" s="30">
        <v>1347322</v>
      </c>
      <c r="D624" s="30">
        <v>18801332</v>
      </c>
      <c r="E624" s="30">
        <v>122090</v>
      </c>
      <c r="F624" s="30">
        <v>20026564</v>
      </c>
    </row>
    <row r="625" spans="1:6" x14ac:dyDescent="0.25">
      <c r="A625" s="19" t="s">
        <v>716</v>
      </c>
      <c r="B625" s="14">
        <v>10203629</v>
      </c>
      <c r="C625" s="14">
        <v>750448</v>
      </c>
      <c r="D625" s="14">
        <v>9453181</v>
      </c>
      <c r="E625" s="14">
        <v>20200</v>
      </c>
      <c r="F625" s="14">
        <v>10183429</v>
      </c>
    </row>
    <row r="626" spans="1:6" x14ac:dyDescent="0.25">
      <c r="A626" s="19" t="s">
        <v>717</v>
      </c>
      <c r="B626" s="14">
        <v>9945025</v>
      </c>
      <c r="C626" s="14">
        <v>596874</v>
      </c>
      <c r="D626" s="14">
        <v>9348151</v>
      </c>
      <c r="E626" s="14">
        <v>101890</v>
      </c>
      <c r="F626" s="14">
        <v>9843135</v>
      </c>
    </row>
    <row r="627" spans="1:6" x14ac:dyDescent="0.25">
      <c r="A627" s="21"/>
    </row>
    <row r="628" spans="1:6" s="31" customFormat="1" ht="12.75" x14ac:dyDescent="0.2">
      <c r="A628" s="203" t="s">
        <v>686</v>
      </c>
      <c r="B628" s="203"/>
      <c r="C628" s="203"/>
      <c r="D628" s="203"/>
      <c r="E628" s="203"/>
      <c r="F628" s="203"/>
    </row>
    <row r="629" spans="1:6" s="31" customFormat="1" ht="12.75" x14ac:dyDescent="0.2">
      <c r="A629" s="203" t="s">
        <v>687</v>
      </c>
      <c r="B629" s="203"/>
      <c r="C629" s="203"/>
      <c r="D629" s="203"/>
      <c r="E629" s="203"/>
      <c r="F629" s="203"/>
    </row>
    <row r="630" spans="1:6" s="31" customFormat="1" ht="12.75" x14ac:dyDescent="0.2">
      <c r="A630" s="203" t="s">
        <v>549</v>
      </c>
      <c r="B630" s="203"/>
      <c r="C630" s="203"/>
      <c r="D630" s="203"/>
      <c r="E630" s="203"/>
      <c r="F630" s="203"/>
    </row>
    <row r="631" spans="1:6" x14ac:dyDescent="0.25">
      <c r="B631" s="22"/>
      <c r="C631" s="22"/>
      <c r="D631" s="22"/>
      <c r="E631" s="22"/>
      <c r="F631" s="22"/>
    </row>
    <row r="632" spans="1:6" x14ac:dyDescent="0.25">
      <c r="A632" s="243" t="s">
        <v>688</v>
      </c>
    </row>
  </sheetData>
  <mergeCells count="5">
    <mergeCell ref="A630:F630"/>
    <mergeCell ref="E3:F3"/>
    <mergeCell ref="A2:F2"/>
    <mergeCell ref="A628:F628"/>
    <mergeCell ref="A629:F629"/>
  </mergeCells>
  <conditionalFormatting sqref="A632">
    <cfRule type="expression" dxfId="243" priority="1" stopIfTrue="1">
      <formula>NOT(ISERROR(SEARCH("County",A632)))</formula>
    </cfRule>
  </conditionalFormatting>
  <pageMargins left="0.65" right="0.65" top="0.8" bottom="0.8" header="0.4" footer="0.3"/>
  <pageSetup orientation="portrait" horizontalDpi="4294967293" r:id="rId1"/>
  <headerFooter>
    <oddHeader>&amp;C&amp;"-,Bold"&amp;14Estimates of Population by County and City in Florida: April 1, 2016</oddHeader>
    <oddFooter>&amp;LBureau of Economic and Business Research, University of Florida&amp;RFlorida Estimates of Population 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361"/>
  <sheetViews>
    <sheetView workbookViewId="0">
      <pane ySplit="4" topLeftCell="A5" activePane="bottomLeft" state="frozen"/>
      <selection activeCell="L112" sqref="L112"/>
      <selection pane="bottomLeft" activeCell="O14" sqref="O14"/>
    </sheetView>
  </sheetViews>
  <sheetFormatPr defaultColWidth="8.85546875" defaultRowHeight="15.75" x14ac:dyDescent="0.25"/>
  <cols>
    <col min="1" max="1" width="5.28515625" style="125" customWidth="1"/>
    <col min="2" max="2" width="18.5703125" style="5" bestFit="1" customWidth="1"/>
    <col min="3" max="3" width="9.140625" style="5" bestFit="1" customWidth="1"/>
    <col min="4" max="4" width="10.140625" style="5" bestFit="1" customWidth="1"/>
    <col min="5" max="5" width="10.140625" style="46" bestFit="1" customWidth="1"/>
    <col min="6" max="7" width="1.140625" style="46" customWidth="1"/>
    <col min="8" max="8" width="5.28515625" style="125" bestFit="1" customWidth="1"/>
    <col min="9" max="9" width="19.28515625" style="5" bestFit="1" customWidth="1"/>
    <col min="10" max="10" width="8.5703125" style="5" customWidth="1"/>
    <col min="11" max="11" width="9.140625" style="5" customWidth="1"/>
    <col min="12" max="12" width="9.140625" style="46" customWidth="1"/>
    <col min="13" max="16384" width="8.85546875" style="166"/>
  </cols>
  <sheetData>
    <row r="1" spans="1:12" s="46" customFormat="1" ht="33.75" customHeight="1" x14ac:dyDescent="0.25">
      <c r="A1" s="221" t="s">
        <v>740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s="168" customFormat="1" x14ac:dyDescent="0.25">
      <c r="A2" s="125"/>
      <c r="B2" s="5"/>
      <c r="C2" s="5"/>
      <c r="D2" s="5"/>
      <c r="E2" s="46"/>
      <c r="F2" s="46"/>
      <c r="G2" s="46"/>
      <c r="H2" s="125"/>
      <c r="I2" s="5"/>
      <c r="J2" s="5"/>
      <c r="K2" s="5"/>
      <c r="L2" s="46"/>
    </row>
    <row r="3" spans="1:12" s="289" customFormat="1" x14ac:dyDescent="0.25">
      <c r="A3" s="125"/>
      <c r="B3" s="5"/>
      <c r="C3" s="108" t="s">
        <v>533</v>
      </c>
      <c r="D3" s="208" t="s">
        <v>482</v>
      </c>
      <c r="E3" s="208"/>
      <c r="F3" s="280"/>
      <c r="G3" s="167"/>
      <c r="H3" s="125"/>
      <c r="I3" s="5"/>
      <c r="J3" s="108" t="s">
        <v>533</v>
      </c>
      <c r="K3" s="208" t="s">
        <v>482</v>
      </c>
      <c r="L3" s="208"/>
    </row>
    <row r="4" spans="1:12" s="289" customFormat="1" x14ac:dyDescent="0.25">
      <c r="A4" s="110" t="s">
        <v>531</v>
      </c>
      <c r="B4" s="145" t="s">
        <v>534</v>
      </c>
      <c r="C4" s="165" t="s">
        <v>6</v>
      </c>
      <c r="D4" s="165">
        <v>2016</v>
      </c>
      <c r="E4" s="190">
        <v>2010</v>
      </c>
      <c r="F4" s="280"/>
      <c r="G4" s="167"/>
      <c r="H4" s="110" t="s">
        <v>531</v>
      </c>
      <c r="I4" s="145" t="s">
        <v>534</v>
      </c>
      <c r="J4" s="165" t="s">
        <v>6</v>
      </c>
      <c r="K4" s="165">
        <v>2016</v>
      </c>
      <c r="L4" s="190">
        <v>2010</v>
      </c>
    </row>
    <row r="5" spans="1:12" x14ac:dyDescent="0.25">
      <c r="F5" s="280"/>
      <c r="G5" s="167"/>
    </row>
    <row r="6" spans="1:12" s="62" customFormat="1" x14ac:dyDescent="0.25">
      <c r="A6" s="125">
        <v>1</v>
      </c>
      <c r="B6" s="5" t="s">
        <v>261</v>
      </c>
      <c r="C6" s="290">
        <v>120</v>
      </c>
      <c r="D6" s="52">
        <v>22</v>
      </c>
      <c r="E6" s="53">
        <v>10</v>
      </c>
      <c r="F6" s="286"/>
      <c r="G6" s="287"/>
      <c r="H6" s="125">
        <v>51</v>
      </c>
      <c r="I6" s="5" t="s">
        <v>262</v>
      </c>
      <c r="J6" s="290">
        <v>11.7</v>
      </c>
      <c r="K6" s="52">
        <v>17598</v>
      </c>
      <c r="L6" s="53">
        <v>15751</v>
      </c>
    </row>
    <row r="7" spans="1:12" s="62" customFormat="1" x14ac:dyDescent="0.25">
      <c r="A7" s="125">
        <v>2</v>
      </c>
      <c r="B7" s="5" t="s">
        <v>408</v>
      </c>
      <c r="C7" s="290">
        <v>68.7</v>
      </c>
      <c r="D7" s="5">
        <v>3014</v>
      </c>
      <c r="E7" s="54">
        <v>1787</v>
      </c>
      <c r="F7" s="280"/>
      <c r="G7" s="167"/>
      <c r="H7" s="125">
        <v>52</v>
      </c>
      <c r="I7" s="288" t="s">
        <v>396</v>
      </c>
      <c r="J7" s="290">
        <v>11.6</v>
      </c>
      <c r="K7" s="52">
        <v>25078</v>
      </c>
      <c r="L7" s="62">
        <v>22464</v>
      </c>
    </row>
    <row r="8" spans="1:12" s="62" customFormat="1" x14ac:dyDescent="0.25">
      <c r="A8" s="125">
        <v>3</v>
      </c>
      <c r="B8" s="288" t="s">
        <v>235</v>
      </c>
      <c r="C8" s="290">
        <v>58.6</v>
      </c>
      <c r="D8" s="52">
        <v>21408</v>
      </c>
      <c r="E8" s="54">
        <v>13499</v>
      </c>
      <c r="F8" s="286"/>
      <c r="G8" s="287"/>
      <c r="H8" s="125">
        <v>53</v>
      </c>
      <c r="I8" s="288" t="s">
        <v>22</v>
      </c>
      <c r="J8" s="290">
        <v>11.6</v>
      </c>
      <c r="K8" s="52">
        <v>1196</v>
      </c>
      <c r="L8" s="54">
        <v>1072</v>
      </c>
    </row>
    <row r="9" spans="1:12" s="62" customFormat="1" x14ac:dyDescent="0.25">
      <c r="A9" s="125">
        <v>4</v>
      </c>
      <c r="B9" s="288" t="s">
        <v>164</v>
      </c>
      <c r="C9" s="290">
        <v>55.9</v>
      </c>
      <c r="D9" s="122">
        <v>13605</v>
      </c>
      <c r="E9" s="54">
        <v>8729</v>
      </c>
      <c r="F9" s="286"/>
      <c r="G9" s="287"/>
      <c r="H9" s="125">
        <v>54</v>
      </c>
      <c r="I9" s="288" t="s">
        <v>211</v>
      </c>
      <c r="J9" s="290">
        <v>11.5</v>
      </c>
      <c r="K9" s="122">
        <v>44901</v>
      </c>
      <c r="L9" s="54">
        <v>40286</v>
      </c>
    </row>
    <row r="10" spans="1:12" s="62" customFormat="1" x14ac:dyDescent="0.25">
      <c r="A10" s="125">
        <v>5</v>
      </c>
      <c r="B10" s="288" t="s">
        <v>339</v>
      </c>
      <c r="C10" s="290">
        <v>48.1</v>
      </c>
      <c r="D10" s="52">
        <v>4277</v>
      </c>
      <c r="E10" s="54">
        <v>2888</v>
      </c>
      <c r="F10" s="286"/>
      <c r="G10" s="287"/>
      <c r="H10" s="125">
        <v>55</v>
      </c>
      <c r="I10" s="288" t="s">
        <v>375</v>
      </c>
      <c r="J10" s="290">
        <v>11.4</v>
      </c>
      <c r="K10" s="52">
        <v>37128</v>
      </c>
      <c r="L10" s="54">
        <v>33342</v>
      </c>
    </row>
    <row r="11" spans="1:12" s="62" customFormat="1" x14ac:dyDescent="0.25">
      <c r="A11" s="125">
        <v>6</v>
      </c>
      <c r="B11" s="288" t="s">
        <v>212</v>
      </c>
      <c r="C11" s="290">
        <v>29.7</v>
      </c>
      <c r="D11" s="52">
        <v>59304</v>
      </c>
      <c r="E11" s="54">
        <v>45709</v>
      </c>
      <c r="F11" s="286"/>
      <c r="G11" s="287"/>
      <c r="H11" s="125">
        <v>56</v>
      </c>
      <c r="I11" s="288" t="s">
        <v>694</v>
      </c>
      <c r="J11" s="290">
        <v>11.3</v>
      </c>
      <c r="K11" s="52">
        <v>850</v>
      </c>
      <c r="L11" s="54">
        <v>764</v>
      </c>
    </row>
    <row r="12" spans="1:12" s="62" customFormat="1" x14ac:dyDescent="0.25">
      <c r="A12" s="125">
        <v>7</v>
      </c>
      <c r="B12" s="288" t="s">
        <v>281</v>
      </c>
      <c r="C12" s="290">
        <v>27</v>
      </c>
      <c r="D12" s="52">
        <v>998</v>
      </c>
      <c r="E12" s="54">
        <v>786</v>
      </c>
      <c r="F12" s="286"/>
      <c r="G12" s="287"/>
      <c r="H12" s="125">
        <v>57</v>
      </c>
      <c r="I12" s="288" t="s">
        <v>340</v>
      </c>
      <c r="J12" s="290">
        <v>10.9</v>
      </c>
      <c r="K12" s="52">
        <v>4123</v>
      </c>
      <c r="L12" s="54">
        <v>3717</v>
      </c>
    </row>
    <row r="13" spans="1:12" s="62" customFormat="1" x14ac:dyDescent="0.25">
      <c r="A13" s="125">
        <v>8</v>
      </c>
      <c r="B13" s="288" t="s">
        <v>155</v>
      </c>
      <c r="C13" s="290">
        <v>26.5</v>
      </c>
      <c r="D13" s="52">
        <v>7716</v>
      </c>
      <c r="E13" s="54">
        <v>6102</v>
      </c>
      <c r="F13" s="286"/>
      <c r="G13" s="287"/>
      <c r="H13" s="125">
        <v>58</v>
      </c>
      <c r="I13" s="288" t="s">
        <v>252</v>
      </c>
      <c r="J13" s="290">
        <v>10.8</v>
      </c>
      <c r="K13" s="52">
        <v>14122</v>
      </c>
      <c r="L13" s="54">
        <v>12749</v>
      </c>
    </row>
    <row r="14" spans="1:12" s="62" customFormat="1" x14ac:dyDescent="0.25">
      <c r="A14" s="125">
        <v>9</v>
      </c>
      <c r="B14" s="288" t="s">
        <v>227</v>
      </c>
      <c r="C14" s="290">
        <v>25.4</v>
      </c>
      <c r="D14" s="52">
        <v>8949</v>
      </c>
      <c r="E14" s="54">
        <v>7137</v>
      </c>
      <c r="F14" s="286"/>
      <c r="G14" s="287"/>
      <c r="H14" s="125">
        <v>59</v>
      </c>
      <c r="I14" s="288" t="s">
        <v>232</v>
      </c>
      <c r="J14" s="290">
        <v>10.8</v>
      </c>
      <c r="K14" s="52">
        <v>12912</v>
      </c>
      <c r="L14" s="54">
        <v>11657</v>
      </c>
    </row>
    <row r="15" spans="1:12" s="62" customFormat="1" x14ac:dyDescent="0.25">
      <c r="A15" s="125">
        <v>10</v>
      </c>
      <c r="B15" s="288" t="s">
        <v>131</v>
      </c>
      <c r="C15" s="290">
        <v>24.4</v>
      </c>
      <c r="D15" s="52">
        <v>10989</v>
      </c>
      <c r="E15" s="54">
        <v>8836</v>
      </c>
      <c r="F15" s="286"/>
      <c r="G15" s="287"/>
      <c r="H15" s="125">
        <v>60</v>
      </c>
      <c r="I15" s="288" t="s">
        <v>237</v>
      </c>
      <c r="J15" s="290">
        <v>10.6</v>
      </c>
      <c r="K15" s="52">
        <v>6600</v>
      </c>
      <c r="L15" s="54">
        <v>5965</v>
      </c>
    </row>
    <row r="16" spans="1:12" s="62" customFormat="1" x14ac:dyDescent="0.25">
      <c r="A16" s="125">
        <v>11</v>
      </c>
      <c r="B16" s="288" t="s">
        <v>66</v>
      </c>
      <c r="C16" s="290">
        <v>23.5</v>
      </c>
      <c r="D16" s="52">
        <v>29586</v>
      </c>
      <c r="E16" s="54">
        <v>23962</v>
      </c>
      <c r="F16" s="286"/>
      <c r="G16" s="287"/>
      <c r="H16" s="125">
        <v>61</v>
      </c>
      <c r="I16" s="288" t="s">
        <v>175</v>
      </c>
      <c r="J16" s="290">
        <v>10.5</v>
      </c>
      <c r="K16" s="52">
        <v>170474</v>
      </c>
      <c r="L16" s="54">
        <v>154305</v>
      </c>
    </row>
    <row r="17" spans="1:12" s="62" customFormat="1" x14ac:dyDescent="0.25">
      <c r="A17" s="125">
        <v>12</v>
      </c>
      <c r="B17" s="288" t="s">
        <v>270</v>
      </c>
      <c r="C17" s="290">
        <v>22.2</v>
      </c>
      <c r="D17" s="52">
        <v>42998</v>
      </c>
      <c r="E17" s="54">
        <v>35183</v>
      </c>
      <c r="F17" s="286"/>
      <c r="G17" s="287"/>
      <c r="H17" s="125">
        <v>62</v>
      </c>
      <c r="I17" s="288" t="s">
        <v>80</v>
      </c>
      <c r="J17" s="290">
        <v>10.4</v>
      </c>
      <c r="K17" s="52">
        <v>18368</v>
      </c>
      <c r="L17" s="54">
        <v>16641</v>
      </c>
    </row>
    <row r="18" spans="1:12" s="62" customFormat="1" x14ac:dyDescent="0.25">
      <c r="A18" s="125">
        <v>13</v>
      </c>
      <c r="B18" s="288" t="s">
        <v>176</v>
      </c>
      <c r="C18" s="290">
        <v>22.2</v>
      </c>
      <c r="D18" s="52">
        <v>76108</v>
      </c>
      <c r="E18" s="54">
        <v>62298</v>
      </c>
      <c r="F18" s="286"/>
      <c r="G18" s="287"/>
      <c r="H18" s="125">
        <v>63</v>
      </c>
      <c r="I18" s="288" t="s">
        <v>174</v>
      </c>
      <c r="J18" s="290">
        <v>10.3</v>
      </c>
      <c r="K18" s="52">
        <v>48388</v>
      </c>
      <c r="L18" s="54">
        <v>43857</v>
      </c>
    </row>
    <row r="19" spans="1:12" s="62" customFormat="1" x14ac:dyDescent="0.25">
      <c r="A19" s="125">
        <v>14</v>
      </c>
      <c r="B19" s="288" t="s">
        <v>161</v>
      </c>
      <c r="C19" s="290">
        <v>20.6</v>
      </c>
      <c r="D19" s="52">
        <v>34667</v>
      </c>
      <c r="E19" s="54">
        <v>28742</v>
      </c>
      <c r="F19" s="286"/>
      <c r="G19" s="287"/>
      <c r="H19" s="125">
        <v>64</v>
      </c>
      <c r="I19" s="288" t="s">
        <v>398</v>
      </c>
      <c r="J19" s="290">
        <v>10.199999999999999</v>
      </c>
      <c r="K19" s="52">
        <v>11679</v>
      </c>
      <c r="L19" s="54">
        <v>10599</v>
      </c>
    </row>
    <row r="20" spans="1:12" s="62" customFormat="1" x14ac:dyDescent="0.25">
      <c r="A20" s="125">
        <v>15</v>
      </c>
      <c r="B20" s="288" t="s">
        <v>267</v>
      </c>
      <c r="C20" s="290">
        <v>20.399999999999999</v>
      </c>
      <c r="D20" s="52">
        <v>41606</v>
      </c>
      <c r="E20" s="54">
        <v>34568</v>
      </c>
      <c r="F20" s="286"/>
      <c r="G20" s="287"/>
      <c r="H20" s="125">
        <v>65</v>
      </c>
      <c r="I20" s="288" t="s">
        <v>397</v>
      </c>
      <c r="J20" s="290">
        <v>10</v>
      </c>
      <c r="K20" s="52">
        <v>1972</v>
      </c>
      <c r="L20" s="54">
        <v>1792</v>
      </c>
    </row>
    <row r="21" spans="1:12" s="62" customFormat="1" x14ac:dyDescent="0.25">
      <c r="A21" s="125">
        <v>16</v>
      </c>
      <c r="B21" s="288" t="s">
        <v>15</v>
      </c>
      <c r="C21" s="290">
        <v>20.100000000000001</v>
      </c>
      <c r="D21" s="52">
        <v>5946</v>
      </c>
      <c r="E21" s="54">
        <v>4950</v>
      </c>
      <c r="F21" s="286"/>
      <c r="G21" s="287"/>
      <c r="H21" s="125">
        <v>66</v>
      </c>
      <c r="I21" s="288" t="s">
        <v>286</v>
      </c>
      <c r="J21" s="290">
        <v>9.9</v>
      </c>
      <c r="K21" s="52">
        <v>60615</v>
      </c>
      <c r="L21" s="54">
        <v>55156</v>
      </c>
    </row>
    <row r="22" spans="1:12" s="62" customFormat="1" x14ac:dyDescent="0.25">
      <c r="A22" s="125">
        <v>17</v>
      </c>
      <c r="B22" s="288" t="s">
        <v>382</v>
      </c>
      <c r="C22" s="290">
        <v>19.5</v>
      </c>
      <c r="D22" s="52">
        <v>8016</v>
      </c>
      <c r="E22" s="54">
        <v>6709</v>
      </c>
      <c r="F22" s="286"/>
      <c r="G22" s="287"/>
      <c r="H22" s="125">
        <v>67</v>
      </c>
      <c r="I22" s="288" t="s">
        <v>32</v>
      </c>
      <c r="J22" s="290">
        <v>9.9</v>
      </c>
      <c r="K22" s="52">
        <v>18833</v>
      </c>
      <c r="L22" s="54">
        <v>17140</v>
      </c>
    </row>
    <row r="23" spans="1:12" s="62" customFormat="1" x14ac:dyDescent="0.25">
      <c r="A23" s="125">
        <v>18</v>
      </c>
      <c r="B23" s="288" t="s">
        <v>300</v>
      </c>
      <c r="C23" s="290">
        <v>18.600000000000001</v>
      </c>
      <c r="D23" s="52">
        <v>22458</v>
      </c>
      <c r="E23" s="54">
        <v>18928</v>
      </c>
      <c r="F23" s="286"/>
      <c r="G23" s="287"/>
      <c r="H23" s="125">
        <v>68</v>
      </c>
      <c r="I23" s="288" t="s">
        <v>63</v>
      </c>
      <c r="J23" s="290">
        <v>9.8000000000000007</v>
      </c>
      <c r="K23" s="52">
        <v>134037</v>
      </c>
      <c r="L23" s="54">
        <v>122041</v>
      </c>
    </row>
    <row r="24" spans="1:12" s="62" customFormat="1" x14ac:dyDescent="0.25">
      <c r="A24" s="125">
        <v>19</v>
      </c>
      <c r="B24" s="288" t="s">
        <v>169</v>
      </c>
      <c r="C24" s="290">
        <v>18.399999999999999</v>
      </c>
      <c r="D24" s="52">
        <v>11133</v>
      </c>
      <c r="E24" s="54">
        <v>9403</v>
      </c>
      <c r="F24" s="286"/>
      <c r="G24" s="287"/>
      <c r="H24" s="125">
        <v>69</v>
      </c>
      <c r="I24" s="288" t="s">
        <v>167</v>
      </c>
      <c r="J24" s="290">
        <v>9.4</v>
      </c>
      <c r="K24" s="52">
        <v>22000</v>
      </c>
      <c r="L24" s="54">
        <v>20117</v>
      </c>
    </row>
    <row r="25" spans="1:12" s="62" customFormat="1" x14ac:dyDescent="0.25">
      <c r="A25" s="125">
        <v>20</v>
      </c>
      <c r="B25" s="288" t="s">
        <v>48</v>
      </c>
      <c r="C25" s="290">
        <v>17.899999999999999</v>
      </c>
      <c r="D25" s="52">
        <v>33671</v>
      </c>
      <c r="E25" s="54">
        <v>28547</v>
      </c>
      <c r="F25" s="286"/>
      <c r="G25" s="287"/>
      <c r="H25" s="125">
        <v>70</v>
      </c>
      <c r="I25" s="288" t="s">
        <v>258</v>
      </c>
      <c r="J25" s="290">
        <v>9.1999999999999993</v>
      </c>
      <c r="K25" s="52">
        <v>6541</v>
      </c>
      <c r="L25" s="54">
        <v>5988</v>
      </c>
    </row>
    <row r="26" spans="1:12" s="62" customFormat="1" x14ac:dyDescent="0.25">
      <c r="A26" s="125">
        <v>21</v>
      </c>
      <c r="B26" s="288" t="s">
        <v>264</v>
      </c>
      <c r="C26" s="290">
        <v>17.7</v>
      </c>
      <c r="D26" s="52">
        <v>41881</v>
      </c>
      <c r="E26" s="54">
        <v>35579</v>
      </c>
      <c r="F26" s="286"/>
      <c r="G26" s="287"/>
      <c r="H26" s="125">
        <v>71</v>
      </c>
      <c r="I26" s="288" t="s">
        <v>8</v>
      </c>
      <c r="J26" s="290">
        <v>9.1999999999999993</v>
      </c>
      <c r="K26" s="52">
        <v>9892</v>
      </c>
      <c r="L26" s="54">
        <v>9059</v>
      </c>
    </row>
    <row r="27" spans="1:12" s="62" customFormat="1" x14ac:dyDescent="0.25">
      <c r="A27" s="125">
        <v>22</v>
      </c>
      <c r="B27" s="288" t="s">
        <v>391</v>
      </c>
      <c r="C27" s="290">
        <v>17.600000000000001</v>
      </c>
      <c r="D27" s="52">
        <v>31792</v>
      </c>
      <c r="E27" s="62">
        <v>27031</v>
      </c>
      <c r="F27" s="280"/>
      <c r="G27" s="167"/>
      <c r="H27" s="125">
        <v>72</v>
      </c>
      <c r="I27" s="288" t="s">
        <v>338</v>
      </c>
      <c r="J27" s="290">
        <v>9.1999999999999993</v>
      </c>
      <c r="K27" s="52">
        <v>18888</v>
      </c>
      <c r="L27" s="54">
        <v>17298</v>
      </c>
    </row>
    <row r="28" spans="1:12" s="62" customFormat="1" x14ac:dyDescent="0.25">
      <c r="A28" s="125">
        <v>23</v>
      </c>
      <c r="B28" s="288" t="s">
        <v>266</v>
      </c>
      <c r="C28" s="290">
        <v>17.3</v>
      </c>
      <c r="D28" s="52">
        <v>2889</v>
      </c>
      <c r="E28" s="62">
        <v>2462</v>
      </c>
      <c r="F28" s="280"/>
      <c r="G28" s="167"/>
      <c r="H28" s="125">
        <v>73</v>
      </c>
      <c r="I28" s="288" t="s">
        <v>102</v>
      </c>
      <c r="J28" s="290">
        <v>9.1999999999999993</v>
      </c>
      <c r="K28" s="52">
        <v>369</v>
      </c>
      <c r="L28" s="54">
        <v>338</v>
      </c>
    </row>
    <row r="29" spans="1:12" s="62" customFormat="1" x14ac:dyDescent="0.25">
      <c r="A29" s="125">
        <v>24</v>
      </c>
      <c r="B29" s="288" t="s">
        <v>170</v>
      </c>
      <c r="C29" s="290">
        <v>17.3</v>
      </c>
      <c r="D29" s="52">
        <v>1716</v>
      </c>
      <c r="E29" s="54">
        <v>1463</v>
      </c>
      <c r="F29" s="280"/>
      <c r="G29" s="167"/>
      <c r="H29" s="125">
        <v>74</v>
      </c>
      <c r="I29" s="288" t="s">
        <v>103</v>
      </c>
      <c r="J29" s="290">
        <v>9.1999999999999993</v>
      </c>
      <c r="K29" s="52">
        <v>2921</v>
      </c>
      <c r="L29" s="54">
        <v>2676</v>
      </c>
    </row>
    <row r="30" spans="1:12" s="62" customFormat="1" x14ac:dyDescent="0.25">
      <c r="A30" s="125">
        <v>25</v>
      </c>
      <c r="B30" s="288" t="s">
        <v>229</v>
      </c>
      <c r="C30" s="290">
        <v>17.2</v>
      </c>
      <c r="D30" s="52">
        <v>17831</v>
      </c>
      <c r="E30" s="54">
        <v>15219</v>
      </c>
      <c r="F30" s="280"/>
      <c r="G30" s="167"/>
      <c r="H30" s="125">
        <v>75</v>
      </c>
      <c r="I30" s="288" t="s">
        <v>374</v>
      </c>
      <c r="J30" s="290">
        <v>9.1</v>
      </c>
      <c r="K30" s="52">
        <v>14897</v>
      </c>
      <c r="L30" s="54">
        <v>13657</v>
      </c>
    </row>
    <row r="31" spans="1:12" s="62" customFormat="1" x14ac:dyDescent="0.25">
      <c r="A31" s="125">
        <v>26</v>
      </c>
      <c r="B31" s="288" t="s">
        <v>353</v>
      </c>
      <c r="C31" s="290">
        <v>16.7</v>
      </c>
      <c r="D31" s="52">
        <v>39524</v>
      </c>
      <c r="E31" s="54">
        <v>33874</v>
      </c>
      <c r="F31" s="280"/>
      <c r="G31" s="167"/>
      <c r="H31" s="125">
        <v>76</v>
      </c>
      <c r="I31" s="288" t="s">
        <v>413</v>
      </c>
      <c r="J31" s="290">
        <v>9</v>
      </c>
      <c r="K31" s="52">
        <v>749</v>
      </c>
      <c r="L31" s="54">
        <v>687</v>
      </c>
    </row>
    <row r="32" spans="1:12" s="62" customFormat="1" x14ac:dyDescent="0.25">
      <c r="A32" s="125">
        <v>27</v>
      </c>
      <c r="B32" s="288" t="s">
        <v>373</v>
      </c>
      <c r="C32" s="290">
        <v>16.600000000000001</v>
      </c>
      <c r="D32" s="52">
        <v>16119</v>
      </c>
      <c r="E32" s="54">
        <v>13822</v>
      </c>
      <c r="F32" s="280"/>
      <c r="G32" s="167"/>
      <c r="H32" s="125">
        <v>77</v>
      </c>
      <c r="I32" s="288" t="s">
        <v>98</v>
      </c>
      <c r="J32" s="290">
        <v>9</v>
      </c>
      <c r="K32" s="52">
        <v>23288</v>
      </c>
      <c r="L32" s="54">
        <v>21362</v>
      </c>
    </row>
    <row r="33" spans="1:12" s="62" customFormat="1" x14ac:dyDescent="0.25">
      <c r="A33" s="125">
        <v>28</v>
      </c>
      <c r="B33" s="288" t="s">
        <v>218</v>
      </c>
      <c r="C33" s="290">
        <v>16</v>
      </c>
      <c r="D33" s="52">
        <v>70209</v>
      </c>
      <c r="E33" s="54">
        <v>60509</v>
      </c>
      <c r="F33" s="280"/>
      <c r="G33" s="167"/>
      <c r="H33" s="125">
        <v>78</v>
      </c>
      <c r="I33" s="288" t="s">
        <v>134</v>
      </c>
      <c r="J33" s="290">
        <v>9</v>
      </c>
      <c r="K33" s="52">
        <v>37840</v>
      </c>
      <c r="L33" s="54">
        <v>34721</v>
      </c>
    </row>
    <row r="34" spans="1:12" s="62" customFormat="1" x14ac:dyDescent="0.25">
      <c r="A34" s="125">
        <v>29</v>
      </c>
      <c r="B34" s="288" t="s">
        <v>111</v>
      </c>
      <c r="C34" s="290">
        <v>15.5</v>
      </c>
      <c r="D34" s="52">
        <v>1687</v>
      </c>
      <c r="E34" s="54">
        <v>1460</v>
      </c>
      <c r="F34" s="280"/>
      <c r="G34" s="167"/>
      <c r="H34" s="125">
        <v>79</v>
      </c>
      <c r="I34" s="288" t="s">
        <v>302</v>
      </c>
      <c r="J34" s="290">
        <v>8.8000000000000007</v>
      </c>
      <c r="K34" s="52">
        <v>37138</v>
      </c>
      <c r="L34" s="54">
        <v>34140</v>
      </c>
    </row>
    <row r="35" spans="1:12" s="62" customFormat="1" x14ac:dyDescent="0.25">
      <c r="A35" s="125">
        <v>30</v>
      </c>
      <c r="B35" s="288" t="s">
        <v>132</v>
      </c>
      <c r="C35" s="290">
        <v>15.3</v>
      </c>
      <c r="D35" s="52">
        <v>2564</v>
      </c>
      <c r="E35" s="54">
        <v>2223</v>
      </c>
      <c r="F35" s="280"/>
      <c r="G35" s="167"/>
      <c r="H35" s="125">
        <v>80</v>
      </c>
      <c r="I35" s="288" t="s">
        <v>42</v>
      </c>
      <c r="J35" s="290">
        <v>8.8000000000000007</v>
      </c>
      <c r="K35" s="52">
        <v>979</v>
      </c>
      <c r="L35" s="54">
        <v>900</v>
      </c>
    </row>
    <row r="36" spans="1:12" s="62" customFormat="1" x14ac:dyDescent="0.25">
      <c r="A36" s="125">
        <v>31</v>
      </c>
      <c r="B36" s="288" t="s">
        <v>256</v>
      </c>
      <c r="C36" s="290">
        <v>15.1</v>
      </c>
      <c r="D36" s="52">
        <v>47826</v>
      </c>
      <c r="E36" s="54">
        <v>41542</v>
      </c>
      <c r="F36" s="280"/>
      <c r="G36" s="167"/>
      <c r="H36" s="125">
        <v>81</v>
      </c>
      <c r="I36" s="288" t="s">
        <v>135</v>
      </c>
      <c r="J36" s="290">
        <v>8.8000000000000007</v>
      </c>
      <c r="K36" s="52">
        <v>365124</v>
      </c>
      <c r="L36" s="54">
        <v>335709</v>
      </c>
    </row>
    <row r="37" spans="1:12" s="62" customFormat="1" x14ac:dyDescent="0.25">
      <c r="A37" s="125">
        <v>32</v>
      </c>
      <c r="B37" s="288" t="s">
        <v>165</v>
      </c>
      <c r="C37" s="290">
        <v>14.8</v>
      </c>
      <c r="D37" s="52">
        <v>1260</v>
      </c>
      <c r="E37" s="54">
        <v>1098</v>
      </c>
      <c r="F37" s="280"/>
      <c r="G37" s="167"/>
      <c r="H37" s="125">
        <v>82</v>
      </c>
      <c r="I37" s="288" t="s">
        <v>12</v>
      </c>
      <c r="J37" s="290">
        <v>8.6999999999999993</v>
      </c>
      <c r="K37" s="52">
        <v>5813</v>
      </c>
      <c r="L37" s="54">
        <v>5350</v>
      </c>
    </row>
    <row r="38" spans="1:12" s="62" customFormat="1" x14ac:dyDescent="0.25">
      <c r="A38" s="125">
        <v>33</v>
      </c>
      <c r="B38" s="288" t="s">
        <v>172</v>
      </c>
      <c r="C38" s="290">
        <v>14.7</v>
      </c>
      <c r="D38" s="52">
        <v>15996</v>
      </c>
      <c r="E38" s="54">
        <v>13951</v>
      </c>
      <c r="F38" s="280"/>
      <c r="G38" s="167"/>
      <c r="H38" s="125">
        <v>83</v>
      </c>
      <c r="I38" s="288" t="s">
        <v>377</v>
      </c>
      <c r="J38" s="290">
        <v>8.6</v>
      </c>
      <c r="K38" s="52">
        <v>36156</v>
      </c>
      <c r="L38" s="54">
        <v>33282</v>
      </c>
    </row>
    <row r="39" spans="1:12" s="62" customFormat="1" x14ac:dyDescent="0.25">
      <c r="A39" s="125">
        <v>34</v>
      </c>
      <c r="B39" s="288" t="s">
        <v>269</v>
      </c>
      <c r="C39" s="290">
        <v>14.6</v>
      </c>
      <c r="D39" s="52">
        <v>68401</v>
      </c>
      <c r="E39" s="54">
        <v>59682</v>
      </c>
      <c r="F39" s="280"/>
      <c r="G39" s="167"/>
      <c r="H39" s="125">
        <v>84</v>
      </c>
      <c r="I39" s="288" t="s">
        <v>311</v>
      </c>
      <c r="J39" s="290">
        <v>8.6</v>
      </c>
      <c r="K39" s="52">
        <v>1236</v>
      </c>
      <c r="L39" s="54">
        <v>1138</v>
      </c>
    </row>
    <row r="40" spans="1:12" s="62" customFormat="1" x14ac:dyDescent="0.25">
      <c r="A40" s="125">
        <v>35</v>
      </c>
      <c r="B40" s="288" t="s">
        <v>337</v>
      </c>
      <c r="C40" s="290">
        <v>14.4</v>
      </c>
      <c r="D40" s="52">
        <v>15450</v>
      </c>
      <c r="E40" s="54">
        <v>13507</v>
      </c>
      <c r="F40" s="280"/>
      <c r="G40" s="167"/>
      <c r="H40" s="125">
        <v>85</v>
      </c>
      <c r="I40" s="288" t="s">
        <v>303</v>
      </c>
      <c r="J40" s="290">
        <v>8.6</v>
      </c>
      <c r="K40" s="52">
        <v>5293</v>
      </c>
      <c r="L40" s="54">
        <v>4876</v>
      </c>
    </row>
    <row r="41" spans="1:12" s="62" customFormat="1" x14ac:dyDescent="0.25">
      <c r="A41" s="125">
        <v>36</v>
      </c>
      <c r="B41" s="288" t="s">
        <v>347</v>
      </c>
      <c r="C41" s="290">
        <v>14.2</v>
      </c>
      <c r="D41" s="52">
        <v>5728</v>
      </c>
      <c r="E41" s="54">
        <v>5015</v>
      </c>
      <c r="F41" s="280"/>
      <c r="G41" s="167"/>
      <c r="H41" s="125">
        <v>86</v>
      </c>
      <c r="I41" s="288" t="s">
        <v>191</v>
      </c>
      <c r="J41" s="290">
        <v>8.5</v>
      </c>
      <c r="K41" s="52">
        <v>53771</v>
      </c>
      <c r="L41" s="54">
        <v>49546</v>
      </c>
    </row>
    <row r="42" spans="1:12" s="62" customFormat="1" x14ac:dyDescent="0.25">
      <c r="A42" s="125">
        <v>37</v>
      </c>
      <c r="B42" s="288" t="s">
        <v>312</v>
      </c>
      <c r="C42" s="290">
        <v>14.2</v>
      </c>
      <c r="D42" s="52">
        <v>15170</v>
      </c>
      <c r="E42" s="54">
        <v>13288</v>
      </c>
      <c r="F42" s="280"/>
      <c r="G42" s="167"/>
      <c r="H42" s="125">
        <v>87</v>
      </c>
      <c r="I42" s="288" t="s">
        <v>306</v>
      </c>
      <c r="J42" s="290">
        <v>8.5</v>
      </c>
      <c r="K42" s="52">
        <v>108896</v>
      </c>
      <c r="L42" s="54">
        <v>100343</v>
      </c>
    </row>
    <row r="43" spans="1:12" s="62" customFormat="1" x14ac:dyDescent="0.25">
      <c r="A43" s="125">
        <v>38</v>
      </c>
      <c r="B43" s="288" t="s">
        <v>222</v>
      </c>
      <c r="C43" s="290">
        <v>14.2</v>
      </c>
      <c r="D43" s="52">
        <v>456089</v>
      </c>
      <c r="E43" s="54">
        <v>399508</v>
      </c>
      <c r="F43" s="280"/>
      <c r="G43" s="167"/>
      <c r="H43" s="125">
        <v>88</v>
      </c>
      <c r="I43" s="288" t="s">
        <v>197</v>
      </c>
      <c r="J43" s="290">
        <v>8.5</v>
      </c>
      <c r="K43" s="52">
        <v>4874</v>
      </c>
      <c r="L43" s="54">
        <v>4492</v>
      </c>
    </row>
    <row r="44" spans="1:12" s="62" customFormat="1" x14ac:dyDescent="0.25">
      <c r="A44" s="125">
        <v>39</v>
      </c>
      <c r="B44" s="288" t="s">
        <v>214</v>
      </c>
      <c r="C44" s="290">
        <v>14.1</v>
      </c>
      <c r="D44" s="52">
        <v>12832</v>
      </c>
      <c r="E44" s="54">
        <v>11245</v>
      </c>
      <c r="F44" s="280"/>
      <c r="G44" s="167"/>
      <c r="H44" s="125">
        <v>89</v>
      </c>
      <c r="I44" s="288" t="s">
        <v>20</v>
      </c>
      <c r="J44" s="290">
        <v>8.5</v>
      </c>
      <c r="K44" s="52">
        <v>15625</v>
      </c>
      <c r="L44" s="54">
        <v>14405</v>
      </c>
    </row>
    <row r="45" spans="1:12" s="62" customFormat="1" x14ac:dyDescent="0.25">
      <c r="A45" s="125">
        <v>40</v>
      </c>
      <c r="B45" s="288" t="s">
        <v>265</v>
      </c>
      <c r="C45" s="290">
        <v>14</v>
      </c>
      <c r="D45" s="52">
        <v>271752</v>
      </c>
      <c r="E45" s="54">
        <v>238300</v>
      </c>
      <c r="F45" s="280"/>
      <c r="G45" s="167"/>
      <c r="H45" s="125">
        <v>90</v>
      </c>
      <c r="I45" s="288" t="s">
        <v>162</v>
      </c>
      <c r="J45" s="290">
        <v>8.5</v>
      </c>
      <c r="K45" s="52">
        <v>20127</v>
      </c>
      <c r="L45" s="54">
        <v>18558</v>
      </c>
    </row>
    <row r="46" spans="1:12" s="62" customFormat="1" x14ac:dyDescent="0.25">
      <c r="A46" s="125">
        <v>41</v>
      </c>
      <c r="B46" s="288" t="s">
        <v>367</v>
      </c>
      <c r="C46" s="290">
        <v>13.7</v>
      </c>
      <c r="D46" s="52">
        <v>10038</v>
      </c>
      <c r="E46" s="54">
        <v>8826</v>
      </c>
      <c r="F46" s="280"/>
      <c r="G46" s="167"/>
      <c r="H46" s="125">
        <v>91</v>
      </c>
      <c r="I46" s="288" t="s">
        <v>145</v>
      </c>
      <c r="J46" s="290">
        <v>8.1999999999999993</v>
      </c>
      <c r="K46" s="52">
        <v>23732</v>
      </c>
      <c r="L46" s="54">
        <v>21929</v>
      </c>
    </row>
    <row r="47" spans="1:12" s="62" customFormat="1" x14ac:dyDescent="0.25">
      <c r="A47" s="125">
        <v>42</v>
      </c>
      <c r="B47" s="288" t="s">
        <v>247</v>
      </c>
      <c r="C47" s="290">
        <v>13.3</v>
      </c>
      <c r="D47" s="52">
        <v>23762</v>
      </c>
      <c r="E47" s="54">
        <v>20978</v>
      </c>
      <c r="F47" s="280"/>
      <c r="G47" s="167"/>
      <c r="H47" s="125">
        <v>92</v>
      </c>
      <c r="I47" s="288" t="s">
        <v>363</v>
      </c>
      <c r="J47" s="290">
        <v>8.1999999999999993</v>
      </c>
      <c r="K47" s="52">
        <v>178091</v>
      </c>
      <c r="L47" s="54">
        <v>164603</v>
      </c>
    </row>
    <row r="48" spans="1:12" s="62" customFormat="1" x14ac:dyDescent="0.25">
      <c r="A48" s="125">
        <v>43</v>
      </c>
      <c r="B48" s="288" t="s">
        <v>253</v>
      </c>
      <c r="C48" s="290">
        <v>13.1</v>
      </c>
      <c r="D48" s="52">
        <v>811</v>
      </c>
      <c r="E48" s="54">
        <v>717</v>
      </c>
      <c r="F48" s="280"/>
      <c r="G48" s="167"/>
      <c r="H48" s="125">
        <v>93</v>
      </c>
      <c r="I48" s="288" t="s">
        <v>538</v>
      </c>
      <c r="J48" s="290">
        <v>8.1999999999999993</v>
      </c>
      <c r="K48" s="52">
        <v>63731</v>
      </c>
      <c r="L48" s="54">
        <v>58912</v>
      </c>
    </row>
    <row r="49" spans="1:12" s="62" customFormat="1" x14ac:dyDescent="0.25">
      <c r="A49" s="125">
        <v>44</v>
      </c>
      <c r="B49" s="288" t="s">
        <v>344</v>
      </c>
      <c r="C49" s="290">
        <v>13.1</v>
      </c>
      <c r="D49" s="52">
        <v>23252</v>
      </c>
      <c r="E49" s="54">
        <v>20560</v>
      </c>
      <c r="F49" s="280"/>
      <c r="G49" s="167"/>
      <c r="H49" s="125">
        <v>94</v>
      </c>
      <c r="I49" s="288" t="s">
        <v>21</v>
      </c>
      <c r="J49" s="290">
        <v>8.1999999999999993</v>
      </c>
      <c r="K49" s="52">
        <v>20004</v>
      </c>
      <c r="L49" s="54">
        <v>18493</v>
      </c>
    </row>
    <row r="50" spans="1:12" s="62" customFormat="1" x14ac:dyDescent="0.25">
      <c r="A50" s="125">
        <v>45</v>
      </c>
      <c r="B50" s="288" t="s">
        <v>173</v>
      </c>
      <c r="C50" s="290">
        <v>13.1</v>
      </c>
      <c r="D50" s="52">
        <v>3908</v>
      </c>
      <c r="E50" s="54">
        <v>3456</v>
      </c>
      <c r="F50" s="280"/>
      <c r="G50" s="167"/>
      <c r="H50" s="125">
        <v>95</v>
      </c>
      <c r="I50" s="288" t="s">
        <v>83</v>
      </c>
      <c r="J50" s="290">
        <v>8.1</v>
      </c>
      <c r="K50" s="52">
        <v>7469</v>
      </c>
      <c r="L50" s="54">
        <v>6908</v>
      </c>
    </row>
    <row r="51" spans="1:12" s="62" customFormat="1" x14ac:dyDescent="0.25">
      <c r="A51" s="125">
        <v>46</v>
      </c>
      <c r="B51" s="288" t="s">
        <v>171</v>
      </c>
      <c r="C51" s="290">
        <v>12.8</v>
      </c>
      <c r="D51" s="52">
        <v>13949</v>
      </c>
      <c r="E51" s="54">
        <v>12370</v>
      </c>
      <c r="F51" s="280"/>
      <c r="G51" s="167"/>
      <c r="H51" s="125">
        <v>96</v>
      </c>
      <c r="I51" s="288" t="s">
        <v>168</v>
      </c>
      <c r="J51" s="290">
        <v>8.1</v>
      </c>
      <c r="K51" s="52">
        <v>5515</v>
      </c>
      <c r="L51" s="54">
        <v>5101</v>
      </c>
    </row>
    <row r="52" spans="1:12" s="62" customFormat="1" x14ac:dyDescent="0.25">
      <c r="A52" s="125">
        <v>47</v>
      </c>
      <c r="B52" s="288" t="s">
        <v>113</v>
      </c>
      <c r="C52" s="290">
        <v>12.5</v>
      </c>
      <c r="D52" s="52">
        <v>3381</v>
      </c>
      <c r="E52" s="54">
        <v>3004</v>
      </c>
      <c r="F52" s="280"/>
      <c r="G52" s="167"/>
      <c r="H52" s="125">
        <v>97</v>
      </c>
      <c r="I52" s="288" t="s">
        <v>51</v>
      </c>
      <c r="J52" s="290">
        <v>8.1</v>
      </c>
      <c r="K52" s="52">
        <v>99446</v>
      </c>
      <c r="L52" s="54">
        <v>91992</v>
      </c>
    </row>
    <row r="53" spans="1:12" s="62" customFormat="1" x14ac:dyDescent="0.25">
      <c r="A53" s="125">
        <v>48</v>
      </c>
      <c r="B53" s="288" t="s">
        <v>46</v>
      </c>
      <c r="C53" s="290">
        <v>12.4</v>
      </c>
      <c r="D53" s="52">
        <v>20640</v>
      </c>
      <c r="E53" s="54">
        <v>18355</v>
      </c>
      <c r="F53" s="280"/>
      <c r="G53" s="167"/>
      <c r="H53" s="125">
        <v>98</v>
      </c>
      <c r="I53" s="288" t="s">
        <v>207</v>
      </c>
      <c r="J53" s="290">
        <v>8.1</v>
      </c>
      <c r="K53" s="52">
        <v>2716</v>
      </c>
      <c r="L53" s="54">
        <v>2513</v>
      </c>
    </row>
    <row r="54" spans="1:12" s="62" customFormat="1" x14ac:dyDescent="0.25">
      <c r="A54" s="125">
        <v>49</v>
      </c>
      <c r="B54" s="288" t="s">
        <v>368</v>
      </c>
      <c r="C54" s="290">
        <v>12.4</v>
      </c>
      <c r="D54" s="52">
        <v>64472</v>
      </c>
      <c r="E54" s="54">
        <v>57357</v>
      </c>
      <c r="F54" s="280"/>
      <c r="G54" s="167"/>
      <c r="H54" s="125">
        <v>99</v>
      </c>
      <c r="I54" s="288" t="s">
        <v>341</v>
      </c>
      <c r="J54" s="290">
        <v>8.1</v>
      </c>
      <c r="K54" s="52">
        <v>2437</v>
      </c>
      <c r="L54" s="54">
        <v>2255</v>
      </c>
    </row>
    <row r="55" spans="1:12" s="62" customFormat="1" x14ac:dyDescent="0.25">
      <c r="A55" s="125">
        <v>50</v>
      </c>
      <c r="B55" s="288" t="s">
        <v>108</v>
      </c>
      <c r="C55" s="290">
        <v>12</v>
      </c>
      <c r="D55" s="52">
        <v>3110</v>
      </c>
      <c r="E55" s="54">
        <v>2778</v>
      </c>
      <c r="F55" s="280"/>
      <c r="G55" s="167"/>
      <c r="H55" s="125">
        <v>100</v>
      </c>
      <c r="I55" s="288" t="s">
        <v>307</v>
      </c>
      <c r="J55" s="290">
        <v>8</v>
      </c>
      <c r="K55" s="52">
        <v>6953</v>
      </c>
      <c r="L55" s="54">
        <v>6437</v>
      </c>
    </row>
    <row r="56" spans="1:12" s="62" customFormat="1" x14ac:dyDescent="0.25">
      <c r="A56" s="23"/>
      <c r="B56" s="5"/>
      <c r="C56" s="5"/>
      <c r="D56" s="5"/>
      <c r="E56" s="46"/>
      <c r="F56" s="46"/>
      <c r="G56" s="46"/>
      <c r="H56" s="23"/>
      <c r="I56" s="5"/>
      <c r="J56" s="5"/>
      <c r="K56" s="5"/>
      <c r="L56" s="46"/>
    </row>
    <row r="57" spans="1:12" s="129" customFormat="1" ht="15.75" customHeight="1" x14ac:dyDescent="0.25">
      <c r="A57" s="220" t="s">
        <v>663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</row>
    <row r="58" spans="1:12" s="129" customFormat="1" x14ac:dyDescent="0.25">
      <c r="A58" s="67"/>
      <c r="B58" s="5"/>
      <c r="C58" s="5"/>
      <c r="D58" s="5"/>
      <c r="E58" s="46"/>
      <c r="F58" s="46"/>
      <c r="G58" s="46"/>
      <c r="H58" s="125"/>
      <c r="I58" s="5"/>
      <c r="J58" s="5"/>
      <c r="K58" s="5"/>
      <c r="L58" s="46"/>
    </row>
    <row r="59" spans="1:12" s="129" customFormat="1" x14ac:dyDescent="0.25">
      <c r="A59" s="201" t="s">
        <v>688</v>
      </c>
      <c r="B59" s="5"/>
      <c r="C59" s="5"/>
      <c r="D59" s="5"/>
      <c r="E59" s="46"/>
      <c r="F59" s="46"/>
      <c r="G59" s="46"/>
      <c r="H59" s="125"/>
      <c r="I59" s="5"/>
      <c r="J59" s="5"/>
      <c r="K59" s="5"/>
      <c r="L59" s="46"/>
    </row>
    <row r="60" spans="1:12" s="62" customFormat="1" x14ac:dyDescent="0.25">
      <c r="A60" s="125"/>
      <c r="B60" s="5"/>
      <c r="C60" s="5"/>
      <c r="D60" s="5"/>
      <c r="E60" s="46"/>
      <c r="F60" s="46"/>
      <c r="G60" s="46"/>
      <c r="H60" s="125"/>
      <c r="I60" s="5"/>
      <c r="J60" s="5"/>
      <c r="K60" s="5"/>
      <c r="L60" s="46"/>
    </row>
    <row r="174" ht="14.25" customHeight="1" x14ac:dyDescent="0.25"/>
    <row r="207" ht="14.25" customHeight="1" x14ac:dyDescent="0.25"/>
    <row r="238" ht="15" customHeight="1" x14ac:dyDescent="0.25"/>
    <row r="267" ht="14.25" customHeight="1" x14ac:dyDescent="0.25"/>
    <row r="289" ht="15" customHeight="1" x14ac:dyDescent="0.25"/>
    <row r="324" ht="14.25" customHeight="1" x14ac:dyDescent="0.25"/>
    <row r="361" ht="15" customHeight="1" x14ac:dyDescent="0.25"/>
  </sheetData>
  <mergeCells count="4">
    <mergeCell ref="A57:L57"/>
    <mergeCell ref="D3:E3"/>
    <mergeCell ref="K3:L3"/>
    <mergeCell ref="A1:L1"/>
  </mergeCells>
  <conditionalFormatting sqref="D9:D19">
    <cfRule type="expression" dxfId="70" priority="32" stopIfTrue="1">
      <formula>NOT(ISERROR(SEARCH("County",D9)))</formula>
    </cfRule>
  </conditionalFormatting>
  <conditionalFormatting sqref="D30:D31 D44:D45 D26">
    <cfRule type="expression" dxfId="69" priority="31" stopIfTrue="1">
      <formula>NOT(ISERROR(SEARCH("County",D26)))</formula>
    </cfRule>
  </conditionalFormatting>
  <conditionalFormatting sqref="D22 D27:D28">
    <cfRule type="expression" dxfId="68" priority="30" stopIfTrue="1">
      <formula>NOT(ISERROR(SEARCH("County",D22)))</formula>
    </cfRule>
  </conditionalFormatting>
  <conditionalFormatting sqref="J6:J46">
    <cfRule type="expression" dxfId="67" priority="4" stopIfTrue="1">
      <formula>NOT(ISERROR(SEARCH("County",J6)))</formula>
    </cfRule>
  </conditionalFormatting>
  <conditionalFormatting sqref="D20:D21">
    <cfRule type="expression" dxfId="66" priority="29" stopIfTrue="1">
      <formula>NOT(ISERROR(SEARCH("County",D20)))</formula>
    </cfRule>
  </conditionalFormatting>
  <conditionalFormatting sqref="D39">
    <cfRule type="expression" dxfId="65" priority="28" stopIfTrue="1">
      <formula>NOT(ISERROR(SEARCH("County",D39)))</formula>
    </cfRule>
  </conditionalFormatting>
  <conditionalFormatting sqref="D46">
    <cfRule type="expression" dxfId="64" priority="27" stopIfTrue="1">
      <formula>NOT(ISERROR(SEARCH("County",D46)))</formula>
    </cfRule>
  </conditionalFormatting>
  <conditionalFormatting sqref="D8">
    <cfRule type="expression" dxfId="63" priority="26" stopIfTrue="1">
      <formula>NOT(ISERROR(SEARCH("County",D8)))</formula>
    </cfRule>
  </conditionalFormatting>
  <conditionalFormatting sqref="D24:D25">
    <cfRule type="expression" dxfId="62" priority="25" stopIfTrue="1">
      <formula>NOT(ISERROR(SEARCH("County",D24)))</formula>
    </cfRule>
  </conditionalFormatting>
  <conditionalFormatting sqref="D41:D43">
    <cfRule type="expression" dxfId="61" priority="24" stopIfTrue="1">
      <formula>NOT(ISERROR(SEARCH("County",D41)))</formula>
    </cfRule>
  </conditionalFormatting>
  <conditionalFormatting sqref="D32:D38">
    <cfRule type="expression" dxfId="60" priority="23" stopIfTrue="1">
      <formula>NOT(ISERROR(SEARCH("County",D32)))</formula>
    </cfRule>
  </conditionalFormatting>
  <conditionalFormatting sqref="E6">
    <cfRule type="expression" dxfId="59" priority="22" stopIfTrue="1">
      <formula>NOT(ISERROR(SEARCH("County",E6)))</formula>
    </cfRule>
  </conditionalFormatting>
  <conditionalFormatting sqref="A56">
    <cfRule type="expression" dxfId="58" priority="21" stopIfTrue="1">
      <formula>NOT(ISERROR(SEARCH("County",A56)))</formula>
    </cfRule>
  </conditionalFormatting>
  <conditionalFormatting sqref="K20:K26">
    <cfRule type="expression" dxfId="57" priority="19" stopIfTrue="1">
      <formula>NOT(ISERROR(SEARCH("County",K20)))</formula>
    </cfRule>
  </conditionalFormatting>
  <conditionalFormatting sqref="L6">
    <cfRule type="expression" dxfId="56" priority="18" stopIfTrue="1">
      <formula>NOT(ISERROR(SEARCH("County",L6)))</formula>
    </cfRule>
  </conditionalFormatting>
  <conditionalFormatting sqref="H56">
    <cfRule type="expression" dxfId="55" priority="17" stopIfTrue="1">
      <formula>NOT(ISERROR(SEARCH("County",H56)))</formula>
    </cfRule>
  </conditionalFormatting>
  <conditionalFormatting sqref="K17 K7:K8 K41:K43 K39">
    <cfRule type="expression" dxfId="54" priority="16" stopIfTrue="1">
      <formula>NOT(ISERROR(SEARCH("County",K7)))</formula>
    </cfRule>
  </conditionalFormatting>
  <conditionalFormatting sqref="K11 K44:K45">
    <cfRule type="expression" dxfId="53" priority="15" stopIfTrue="1">
      <formula>NOT(ISERROR(SEARCH("County",K11)))</formula>
    </cfRule>
  </conditionalFormatting>
  <conditionalFormatting sqref="K9">
    <cfRule type="expression" dxfId="52" priority="14" stopIfTrue="1">
      <formula>NOT(ISERROR(SEARCH("County",K9)))</formula>
    </cfRule>
  </conditionalFormatting>
  <conditionalFormatting sqref="K10">
    <cfRule type="expression" dxfId="51" priority="13" stopIfTrue="1">
      <formula>NOT(ISERROR(SEARCH("County",K10)))</formula>
    </cfRule>
  </conditionalFormatting>
  <conditionalFormatting sqref="K29">
    <cfRule type="expression" dxfId="50" priority="12" stopIfTrue="1">
      <formula>NOT(ISERROR(SEARCH("County",K29)))</formula>
    </cfRule>
  </conditionalFormatting>
  <conditionalFormatting sqref="K34:K35">
    <cfRule type="expression" dxfId="49" priority="11" stopIfTrue="1">
      <formula>NOT(ISERROR(SEARCH("County",K34)))</formula>
    </cfRule>
  </conditionalFormatting>
  <conditionalFormatting sqref="K36:K37">
    <cfRule type="expression" dxfId="48" priority="10" stopIfTrue="1">
      <formula>NOT(ISERROR(SEARCH("County",K36)))</formula>
    </cfRule>
  </conditionalFormatting>
  <conditionalFormatting sqref="K33">
    <cfRule type="expression" dxfId="47" priority="9" stopIfTrue="1">
      <formula>NOT(ISERROR(SEARCH("County",K33)))</formula>
    </cfRule>
  </conditionalFormatting>
  <conditionalFormatting sqref="K32">
    <cfRule type="expression" dxfId="46" priority="7" stopIfTrue="1">
      <formula>NOT(ISERROR(SEARCH("County",K32)))</formula>
    </cfRule>
  </conditionalFormatting>
  <conditionalFormatting sqref="K40">
    <cfRule type="expression" dxfId="45" priority="6" stopIfTrue="1">
      <formula>NOT(ISERROR(SEARCH("County",K40)))</formula>
    </cfRule>
  </conditionalFormatting>
  <conditionalFormatting sqref="C6:C46">
    <cfRule type="expression" dxfId="44" priority="5" stopIfTrue="1">
      <formula>NOT(ISERROR(SEARCH("County",C6)))</formula>
    </cfRule>
  </conditionalFormatting>
  <conditionalFormatting sqref="D47:D55">
    <cfRule type="expression" dxfId="43" priority="3" stopIfTrue="1">
      <formula>NOT(ISERROR(SEARCH("County",D47)))</formula>
    </cfRule>
  </conditionalFormatting>
  <conditionalFormatting sqref="C47:C55">
    <cfRule type="expression" dxfId="42" priority="2" stopIfTrue="1">
      <formula>NOT(ISERROR(SEARCH("County",C47)))</formula>
    </cfRule>
  </conditionalFormatting>
  <conditionalFormatting sqref="J47:J55">
    <cfRule type="expression" dxfId="41" priority="1" stopIfTrue="1">
      <formula>NOT(ISERROR(SEARCH("County",J47)))</formula>
    </cfRule>
  </conditionalFormatting>
  <conditionalFormatting sqref="K15">
    <cfRule type="expression" dxfId="40" priority="8" stopIfTrue="1">
      <formula>NOT(ISERROR(SEARCH("County",K15)))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59"/>
  <sheetViews>
    <sheetView workbookViewId="0">
      <pane ySplit="4" topLeftCell="A5" activePane="bottomLeft" state="frozen"/>
      <selection activeCell="L112" sqref="L112"/>
      <selection pane="bottomLeft" activeCell="R15" sqref="R15"/>
    </sheetView>
  </sheetViews>
  <sheetFormatPr defaultColWidth="9.140625" defaultRowHeight="15.75" x14ac:dyDescent="0.25"/>
  <cols>
    <col min="1" max="1" width="5.28515625" style="125" customWidth="1"/>
    <col min="2" max="2" width="18.7109375" style="5" bestFit="1" customWidth="1"/>
    <col min="3" max="3" width="7.7109375" style="5" bestFit="1" customWidth="1"/>
    <col min="4" max="4" width="8.85546875" style="5" customWidth="1"/>
    <col min="5" max="5" width="8.85546875" style="46" customWidth="1"/>
    <col min="6" max="7" width="1.140625" style="46" customWidth="1"/>
    <col min="8" max="8" width="5.42578125" style="125" bestFit="1" customWidth="1"/>
    <col min="9" max="9" width="21.7109375" style="5" bestFit="1" customWidth="1"/>
    <col min="10" max="10" width="7.85546875" style="5" customWidth="1"/>
    <col min="11" max="11" width="8.85546875" style="5" customWidth="1"/>
    <col min="12" max="12" width="8.85546875" style="46" customWidth="1"/>
    <col min="13" max="16384" width="9.140625" style="160"/>
  </cols>
  <sheetData>
    <row r="1" spans="1:12" ht="18.75" x14ac:dyDescent="0.25">
      <c r="A1" s="221" t="s">
        <v>702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3" spans="1:12" s="24" customFormat="1" ht="15" customHeight="1" x14ac:dyDescent="0.25">
      <c r="A3" s="125" t="s">
        <v>404</v>
      </c>
      <c r="B3" s="5"/>
      <c r="C3" s="108"/>
      <c r="D3" s="208" t="s">
        <v>539</v>
      </c>
      <c r="E3" s="208"/>
      <c r="F3" s="280"/>
      <c r="G3" s="167"/>
      <c r="H3" s="125" t="s">
        <v>404</v>
      </c>
      <c r="I3" s="5"/>
      <c r="J3" s="108"/>
      <c r="K3" s="208" t="s">
        <v>539</v>
      </c>
      <c r="L3" s="208"/>
    </row>
    <row r="4" spans="1:12" s="24" customFormat="1" x14ac:dyDescent="0.25">
      <c r="A4" s="110" t="s">
        <v>531</v>
      </c>
      <c r="B4" s="145" t="s">
        <v>534</v>
      </c>
      <c r="C4" s="165" t="s">
        <v>6</v>
      </c>
      <c r="D4" s="165">
        <v>2016</v>
      </c>
      <c r="E4" s="190">
        <v>2010</v>
      </c>
      <c r="F4" s="280"/>
      <c r="G4" s="167"/>
      <c r="H4" s="110" t="s">
        <v>531</v>
      </c>
      <c r="I4" s="145" t="s">
        <v>534</v>
      </c>
      <c r="J4" s="165" t="s">
        <v>6</v>
      </c>
      <c r="K4" s="165">
        <v>2016</v>
      </c>
      <c r="L4" s="190">
        <v>2010</v>
      </c>
    </row>
    <row r="5" spans="1:12" s="5" customFormat="1" ht="8.25" customHeight="1" x14ac:dyDescent="0.25">
      <c r="A5" s="125"/>
      <c r="E5" s="46"/>
      <c r="F5" s="280"/>
      <c r="G5" s="167"/>
      <c r="H5" s="125"/>
      <c r="L5" s="46"/>
    </row>
    <row r="6" spans="1:12" s="5" customFormat="1" x14ac:dyDescent="0.25">
      <c r="A6" s="125">
        <v>1</v>
      </c>
      <c r="B6" s="5" t="s">
        <v>97</v>
      </c>
      <c r="C6" s="52">
        <v>56672</v>
      </c>
      <c r="D6" s="52">
        <v>878456</v>
      </c>
      <c r="E6" s="53">
        <v>821784</v>
      </c>
      <c r="F6" s="286"/>
      <c r="G6" s="287"/>
      <c r="H6" s="125">
        <v>51</v>
      </c>
      <c r="I6" s="5" t="s">
        <v>323</v>
      </c>
      <c r="J6" s="52">
        <v>3939</v>
      </c>
      <c r="K6" s="52">
        <v>81587</v>
      </c>
      <c r="L6" s="53">
        <v>77648</v>
      </c>
    </row>
    <row r="7" spans="1:12" s="5" customFormat="1" x14ac:dyDescent="0.25">
      <c r="A7" s="125">
        <v>2</v>
      </c>
      <c r="B7" s="5" t="s">
        <v>222</v>
      </c>
      <c r="C7" s="52">
        <v>56581</v>
      </c>
      <c r="D7" s="54">
        <v>456089</v>
      </c>
      <c r="E7" s="54">
        <v>399508</v>
      </c>
      <c r="F7" s="280"/>
      <c r="G7" s="167"/>
      <c r="H7" s="125">
        <v>52</v>
      </c>
      <c r="I7" s="288" t="s">
        <v>273</v>
      </c>
      <c r="J7" s="52">
        <v>3883</v>
      </c>
      <c r="K7" s="52">
        <v>88275</v>
      </c>
      <c r="L7" s="62">
        <v>84392</v>
      </c>
    </row>
    <row r="8" spans="1:12" s="5" customFormat="1" x14ac:dyDescent="0.25">
      <c r="A8" s="125">
        <v>3</v>
      </c>
      <c r="B8" s="288" t="s">
        <v>265</v>
      </c>
      <c r="C8" s="52">
        <v>33452</v>
      </c>
      <c r="D8" s="52">
        <v>271752</v>
      </c>
      <c r="E8" s="54">
        <v>238300</v>
      </c>
      <c r="F8" s="286"/>
      <c r="G8" s="287"/>
      <c r="H8" s="125">
        <v>53</v>
      </c>
      <c r="I8" s="288" t="s">
        <v>305</v>
      </c>
      <c r="J8" s="52">
        <v>3800</v>
      </c>
      <c r="K8" s="52">
        <v>60308</v>
      </c>
      <c r="L8" s="54">
        <v>56508</v>
      </c>
    </row>
    <row r="9" spans="1:12" s="5" customFormat="1" x14ac:dyDescent="0.25">
      <c r="A9" s="125">
        <v>4</v>
      </c>
      <c r="B9" s="288" t="s">
        <v>135</v>
      </c>
      <c r="C9" s="52">
        <v>29415</v>
      </c>
      <c r="D9" s="122">
        <v>365124</v>
      </c>
      <c r="E9" s="54">
        <v>335709</v>
      </c>
      <c r="F9" s="286"/>
      <c r="G9" s="287"/>
      <c r="H9" s="125">
        <v>54</v>
      </c>
      <c r="I9" s="288" t="s">
        <v>59</v>
      </c>
      <c r="J9" s="52">
        <v>3790</v>
      </c>
      <c r="K9" s="122">
        <v>70677</v>
      </c>
      <c r="L9" s="54">
        <v>66887</v>
      </c>
    </row>
    <row r="10" spans="1:12" s="5" customFormat="1" x14ac:dyDescent="0.25">
      <c r="A10" s="125">
        <v>5</v>
      </c>
      <c r="B10" s="288" t="s">
        <v>175</v>
      </c>
      <c r="C10" s="52">
        <v>16169</v>
      </c>
      <c r="D10" s="52">
        <v>170474</v>
      </c>
      <c r="E10" s="54">
        <v>154305</v>
      </c>
      <c r="F10" s="286"/>
      <c r="G10" s="287"/>
      <c r="H10" s="125">
        <v>55</v>
      </c>
      <c r="I10" s="288" t="s">
        <v>375</v>
      </c>
      <c r="J10" s="52">
        <v>3786</v>
      </c>
      <c r="K10" s="52">
        <v>37128</v>
      </c>
      <c r="L10" s="54">
        <v>33342</v>
      </c>
    </row>
    <row r="11" spans="1:12" s="5" customFormat="1" x14ac:dyDescent="0.25">
      <c r="A11" s="125">
        <v>6</v>
      </c>
      <c r="B11" s="288" t="s">
        <v>331</v>
      </c>
      <c r="C11" s="52">
        <v>15137</v>
      </c>
      <c r="D11" s="52">
        <v>259906</v>
      </c>
      <c r="E11" s="54">
        <v>244769</v>
      </c>
      <c r="F11" s="286"/>
      <c r="G11" s="287"/>
      <c r="H11" s="125">
        <v>56</v>
      </c>
      <c r="I11" s="288" t="s">
        <v>392</v>
      </c>
      <c r="J11" s="52">
        <v>3740</v>
      </c>
      <c r="K11" s="52">
        <v>88922</v>
      </c>
      <c r="L11" s="54">
        <v>85182</v>
      </c>
    </row>
    <row r="12" spans="1:12" s="5" customFormat="1" x14ac:dyDescent="0.25">
      <c r="A12" s="125">
        <v>7</v>
      </c>
      <c r="B12" s="288" t="s">
        <v>176</v>
      </c>
      <c r="C12" s="52">
        <v>13810</v>
      </c>
      <c r="D12" s="52">
        <v>76108</v>
      </c>
      <c r="E12" s="54">
        <v>62298</v>
      </c>
      <c r="F12" s="286"/>
      <c r="G12" s="287"/>
      <c r="H12" s="125">
        <v>57</v>
      </c>
      <c r="I12" s="288" t="s">
        <v>376</v>
      </c>
      <c r="J12" s="52">
        <v>3678</v>
      </c>
      <c r="K12" s="52">
        <v>57248</v>
      </c>
      <c r="L12" s="54">
        <v>53570</v>
      </c>
    </row>
    <row r="13" spans="1:12" s="5" customFormat="1" x14ac:dyDescent="0.25">
      <c r="A13" s="125">
        <v>8</v>
      </c>
      <c r="B13" s="288" t="s">
        <v>212</v>
      </c>
      <c r="C13" s="52">
        <v>13595</v>
      </c>
      <c r="D13" s="52">
        <v>59304</v>
      </c>
      <c r="E13" s="54">
        <v>45709</v>
      </c>
      <c r="F13" s="286"/>
      <c r="G13" s="287"/>
      <c r="H13" s="125">
        <v>58</v>
      </c>
      <c r="I13" s="288" t="s">
        <v>388</v>
      </c>
      <c r="J13" s="52">
        <v>3564</v>
      </c>
      <c r="K13" s="52">
        <v>64569</v>
      </c>
      <c r="L13" s="54">
        <v>61005</v>
      </c>
    </row>
    <row r="14" spans="1:12" s="5" customFormat="1" x14ac:dyDescent="0.25">
      <c r="A14" s="125">
        <v>9</v>
      </c>
      <c r="B14" s="288" t="s">
        <v>363</v>
      </c>
      <c r="C14" s="52">
        <v>13488</v>
      </c>
      <c r="D14" s="52">
        <v>178091</v>
      </c>
      <c r="E14" s="54">
        <v>164603</v>
      </c>
      <c r="F14" s="286"/>
      <c r="G14" s="287"/>
      <c r="H14" s="125">
        <v>59</v>
      </c>
      <c r="I14" s="288" t="s">
        <v>300</v>
      </c>
      <c r="J14" s="52">
        <v>3530</v>
      </c>
      <c r="K14" s="52">
        <v>22458</v>
      </c>
      <c r="L14" s="54">
        <v>18928</v>
      </c>
    </row>
    <row r="15" spans="1:12" s="5" customFormat="1" x14ac:dyDescent="0.25">
      <c r="A15" s="125">
        <v>10</v>
      </c>
      <c r="B15" s="288" t="s">
        <v>63</v>
      </c>
      <c r="C15" s="52">
        <v>11996</v>
      </c>
      <c r="D15" s="52">
        <v>134037</v>
      </c>
      <c r="E15" s="54">
        <v>122041</v>
      </c>
      <c r="F15" s="286"/>
      <c r="G15" s="287"/>
      <c r="H15" s="125">
        <v>60</v>
      </c>
      <c r="I15" s="288" t="s">
        <v>277</v>
      </c>
      <c r="J15" s="52">
        <v>3450</v>
      </c>
      <c r="K15" s="52">
        <v>63972</v>
      </c>
      <c r="L15" s="54">
        <v>60522</v>
      </c>
    </row>
    <row r="16" spans="1:12" s="5" customFormat="1" x14ac:dyDescent="0.25">
      <c r="A16" s="125">
        <v>11</v>
      </c>
      <c r="B16" s="288" t="s">
        <v>53</v>
      </c>
      <c r="C16" s="52">
        <v>11226</v>
      </c>
      <c r="D16" s="52">
        <v>176747</v>
      </c>
      <c r="E16" s="54">
        <v>165521</v>
      </c>
      <c r="F16" s="286"/>
      <c r="G16" s="287"/>
      <c r="H16" s="125">
        <v>61</v>
      </c>
      <c r="I16" s="288" t="s">
        <v>327</v>
      </c>
      <c r="J16" s="52">
        <v>3418</v>
      </c>
      <c r="K16" s="52">
        <v>52497</v>
      </c>
      <c r="L16" s="54">
        <v>49079</v>
      </c>
    </row>
    <row r="17" spans="1:12" s="5" customFormat="1" x14ac:dyDescent="0.25">
      <c r="A17" s="125">
        <v>12</v>
      </c>
      <c r="B17" s="288" t="s">
        <v>218</v>
      </c>
      <c r="C17" s="52">
        <v>9700</v>
      </c>
      <c r="D17" s="52">
        <v>70209</v>
      </c>
      <c r="E17" s="54">
        <v>60509</v>
      </c>
      <c r="F17" s="286"/>
      <c r="G17" s="287"/>
      <c r="H17" s="125">
        <v>62</v>
      </c>
      <c r="I17" s="288" t="s">
        <v>200</v>
      </c>
      <c r="J17" s="52">
        <v>3405</v>
      </c>
      <c r="K17" s="52">
        <v>59720</v>
      </c>
      <c r="L17" s="54">
        <v>56315</v>
      </c>
    </row>
    <row r="18" spans="1:12" s="5" customFormat="1" x14ac:dyDescent="0.25">
      <c r="A18" s="125">
        <v>13</v>
      </c>
      <c r="B18" s="288" t="s">
        <v>216</v>
      </c>
      <c r="C18" s="52">
        <v>8764</v>
      </c>
      <c r="D18" s="52">
        <v>233431</v>
      </c>
      <c r="E18" s="54">
        <v>224667</v>
      </c>
      <c r="F18" s="286"/>
      <c r="G18" s="287"/>
      <c r="H18" s="125">
        <v>63</v>
      </c>
      <c r="I18" s="288" t="s">
        <v>69</v>
      </c>
      <c r="J18" s="52">
        <v>3373</v>
      </c>
      <c r="K18" s="52">
        <v>88328</v>
      </c>
      <c r="L18" s="54">
        <v>84955</v>
      </c>
    </row>
    <row r="19" spans="1:12" s="5" customFormat="1" x14ac:dyDescent="0.25">
      <c r="A19" s="125">
        <v>14</v>
      </c>
      <c r="B19" s="288" t="s">
        <v>269</v>
      </c>
      <c r="C19" s="52">
        <v>8719</v>
      </c>
      <c r="D19" s="52">
        <v>68401</v>
      </c>
      <c r="E19" s="54">
        <v>59682</v>
      </c>
      <c r="F19" s="286"/>
      <c r="G19" s="287"/>
      <c r="H19" s="125">
        <v>64</v>
      </c>
      <c r="I19" s="288" t="s">
        <v>402</v>
      </c>
      <c r="J19" s="52">
        <v>3267</v>
      </c>
      <c r="K19" s="52">
        <v>59315</v>
      </c>
      <c r="L19" s="54">
        <v>56048</v>
      </c>
    </row>
    <row r="20" spans="1:12" s="5" customFormat="1" x14ac:dyDescent="0.25">
      <c r="A20" s="125">
        <v>15</v>
      </c>
      <c r="B20" s="288" t="s">
        <v>306</v>
      </c>
      <c r="C20" s="52">
        <v>8553</v>
      </c>
      <c r="D20" s="52">
        <v>108896</v>
      </c>
      <c r="E20" s="54">
        <v>100343</v>
      </c>
      <c r="F20" s="286"/>
      <c r="G20" s="287"/>
      <c r="H20" s="125">
        <v>65</v>
      </c>
      <c r="I20" s="288" t="s">
        <v>134</v>
      </c>
      <c r="J20" s="52">
        <v>3119</v>
      </c>
      <c r="K20" s="52">
        <v>37840</v>
      </c>
      <c r="L20" s="54">
        <v>34721</v>
      </c>
    </row>
    <row r="21" spans="1:12" s="5" customFormat="1" x14ac:dyDescent="0.25">
      <c r="A21" s="125">
        <v>16</v>
      </c>
      <c r="B21" s="288" t="s">
        <v>179</v>
      </c>
      <c r="C21" s="52">
        <v>8299</v>
      </c>
      <c r="D21" s="52">
        <v>189675</v>
      </c>
      <c r="E21" s="54">
        <v>181376</v>
      </c>
      <c r="F21" s="286"/>
      <c r="G21" s="287"/>
      <c r="H21" s="125">
        <v>66</v>
      </c>
      <c r="I21" s="288" t="s">
        <v>298</v>
      </c>
      <c r="J21" s="52">
        <v>3092</v>
      </c>
      <c r="K21" s="52">
        <v>51532</v>
      </c>
      <c r="L21" s="54">
        <v>48440</v>
      </c>
    </row>
    <row r="22" spans="1:12" s="5" customFormat="1" x14ac:dyDescent="0.25">
      <c r="A22" s="125">
        <v>17</v>
      </c>
      <c r="B22" s="288" t="s">
        <v>235</v>
      </c>
      <c r="C22" s="52">
        <v>7909</v>
      </c>
      <c r="D22" s="52">
        <v>21408</v>
      </c>
      <c r="E22" s="54">
        <v>13499</v>
      </c>
      <c r="F22" s="286"/>
      <c r="G22" s="287"/>
      <c r="H22" s="125">
        <v>67</v>
      </c>
      <c r="I22" s="288" t="s">
        <v>64</v>
      </c>
      <c r="J22" s="52">
        <v>3041</v>
      </c>
      <c r="K22" s="52">
        <v>44064</v>
      </c>
      <c r="L22" s="54">
        <v>41023</v>
      </c>
    </row>
    <row r="23" spans="1:12" s="5" customFormat="1" x14ac:dyDescent="0.25">
      <c r="A23" s="125">
        <v>18</v>
      </c>
      <c r="B23" s="288" t="s">
        <v>270</v>
      </c>
      <c r="C23" s="52">
        <v>7815</v>
      </c>
      <c r="D23" s="52">
        <v>42998</v>
      </c>
      <c r="E23" s="54">
        <v>35183</v>
      </c>
      <c r="F23" s="286"/>
      <c r="G23" s="287"/>
      <c r="H23" s="125">
        <v>68</v>
      </c>
      <c r="I23" s="288" t="s">
        <v>302</v>
      </c>
      <c r="J23" s="52">
        <v>2998</v>
      </c>
      <c r="K23" s="52">
        <v>37138</v>
      </c>
      <c r="L23" s="54">
        <v>34140</v>
      </c>
    </row>
    <row r="24" spans="1:12" s="5" customFormat="1" x14ac:dyDescent="0.25">
      <c r="A24" s="125">
        <v>19</v>
      </c>
      <c r="B24" s="288" t="s">
        <v>68</v>
      </c>
      <c r="C24" s="52">
        <v>7780</v>
      </c>
      <c r="D24" s="52">
        <v>161799</v>
      </c>
      <c r="E24" s="54">
        <v>154019</v>
      </c>
      <c r="F24" s="286"/>
      <c r="G24" s="287"/>
      <c r="H24" s="125">
        <v>69</v>
      </c>
      <c r="I24" s="288" t="s">
        <v>228</v>
      </c>
      <c r="J24" s="52">
        <v>2989</v>
      </c>
      <c r="K24" s="52">
        <v>44512</v>
      </c>
      <c r="L24" s="54">
        <v>41523</v>
      </c>
    </row>
    <row r="25" spans="1:12" s="5" customFormat="1" x14ac:dyDescent="0.25">
      <c r="A25" s="125">
        <v>20</v>
      </c>
      <c r="B25" s="288" t="s">
        <v>70</v>
      </c>
      <c r="C25" s="52">
        <v>7580</v>
      </c>
      <c r="D25" s="52">
        <v>107425</v>
      </c>
      <c r="E25" s="54">
        <v>99845</v>
      </c>
      <c r="F25" s="286"/>
      <c r="G25" s="287"/>
      <c r="H25" s="125">
        <v>70</v>
      </c>
      <c r="I25" s="288" t="s">
        <v>74</v>
      </c>
      <c r="J25" s="52">
        <v>2882</v>
      </c>
      <c r="K25" s="52">
        <v>63309</v>
      </c>
      <c r="L25" s="54">
        <v>60427</v>
      </c>
    </row>
    <row r="26" spans="1:12" s="5" customFormat="1" x14ac:dyDescent="0.25">
      <c r="A26" s="125">
        <v>21</v>
      </c>
      <c r="B26" s="288" t="s">
        <v>51</v>
      </c>
      <c r="C26" s="52">
        <v>7454</v>
      </c>
      <c r="D26" s="52">
        <v>99446</v>
      </c>
      <c r="E26" s="54">
        <v>91992</v>
      </c>
      <c r="F26" s="286"/>
      <c r="G26" s="287"/>
      <c r="H26" s="125">
        <v>71</v>
      </c>
      <c r="I26" s="288" t="s">
        <v>377</v>
      </c>
      <c r="J26" s="52">
        <v>2874</v>
      </c>
      <c r="K26" s="52">
        <v>36156</v>
      </c>
      <c r="L26" s="54">
        <v>33282</v>
      </c>
    </row>
    <row r="27" spans="1:12" s="5" customFormat="1" x14ac:dyDescent="0.25">
      <c r="A27" s="125">
        <v>22</v>
      </c>
      <c r="B27" s="288" t="s">
        <v>368</v>
      </c>
      <c r="C27" s="52">
        <v>7115</v>
      </c>
      <c r="D27" s="52">
        <v>64472</v>
      </c>
      <c r="E27" s="62">
        <v>57357</v>
      </c>
      <c r="F27" s="280"/>
      <c r="G27" s="167"/>
      <c r="H27" s="125">
        <v>72</v>
      </c>
      <c r="I27" s="288" t="s">
        <v>247</v>
      </c>
      <c r="J27" s="52">
        <v>2784</v>
      </c>
      <c r="K27" s="52">
        <v>23762</v>
      </c>
      <c r="L27" s="54">
        <v>20978</v>
      </c>
    </row>
    <row r="28" spans="1:12" s="5" customFormat="1" x14ac:dyDescent="0.25">
      <c r="A28" s="125">
        <v>23</v>
      </c>
      <c r="B28" s="288" t="s">
        <v>267</v>
      </c>
      <c r="C28" s="52">
        <v>7038</v>
      </c>
      <c r="D28" s="52">
        <v>41606</v>
      </c>
      <c r="E28" s="62">
        <v>34568</v>
      </c>
      <c r="F28" s="280"/>
      <c r="G28" s="167"/>
      <c r="H28" s="125">
        <v>73</v>
      </c>
      <c r="I28" s="288" t="s">
        <v>65</v>
      </c>
      <c r="J28" s="52">
        <v>2735</v>
      </c>
      <c r="K28" s="52">
        <v>44098</v>
      </c>
      <c r="L28" s="54">
        <v>41363</v>
      </c>
    </row>
    <row r="29" spans="1:12" s="5" customFormat="1" x14ac:dyDescent="0.25">
      <c r="A29" s="125">
        <v>24</v>
      </c>
      <c r="B29" s="288" t="s">
        <v>264</v>
      </c>
      <c r="C29" s="52">
        <v>6302</v>
      </c>
      <c r="D29" s="52">
        <v>41881</v>
      </c>
      <c r="E29" s="54">
        <v>35579</v>
      </c>
      <c r="F29" s="280"/>
      <c r="G29" s="167"/>
      <c r="H29" s="125">
        <v>74</v>
      </c>
      <c r="I29" s="288" t="s">
        <v>344</v>
      </c>
      <c r="J29" s="52">
        <v>2692</v>
      </c>
      <c r="K29" s="52">
        <v>23252</v>
      </c>
      <c r="L29" s="54">
        <v>20560</v>
      </c>
    </row>
    <row r="30" spans="1:12" s="5" customFormat="1" x14ac:dyDescent="0.25">
      <c r="A30" s="125">
        <v>25</v>
      </c>
      <c r="B30" s="288" t="s">
        <v>256</v>
      </c>
      <c r="C30" s="52">
        <v>6284</v>
      </c>
      <c r="D30" s="52">
        <v>47826</v>
      </c>
      <c r="E30" s="54">
        <v>41542</v>
      </c>
      <c r="F30" s="280"/>
      <c r="G30" s="167"/>
      <c r="H30" s="125">
        <v>75</v>
      </c>
      <c r="I30" s="288" t="s">
        <v>210</v>
      </c>
      <c r="J30" s="52">
        <v>2673</v>
      </c>
      <c r="K30" s="52">
        <v>49449</v>
      </c>
      <c r="L30" s="54">
        <v>46776</v>
      </c>
    </row>
    <row r="31" spans="1:12" s="5" customFormat="1" x14ac:dyDescent="0.25">
      <c r="A31" s="125">
        <v>26</v>
      </c>
      <c r="B31" s="288" t="s">
        <v>73</v>
      </c>
      <c r="C31" s="52">
        <v>6275</v>
      </c>
      <c r="D31" s="52">
        <v>90714</v>
      </c>
      <c r="E31" s="54">
        <v>84439</v>
      </c>
      <c r="F31" s="280"/>
      <c r="G31" s="167"/>
      <c r="H31" s="125">
        <v>76</v>
      </c>
      <c r="I31" s="288" t="s">
        <v>52</v>
      </c>
      <c r="J31" s="52">
        <v>2641</v>
      </c>
      <c r="K31" s="52">
        <v>77659</v>
      </c>
      <c r="L31" s="54">
        <v>75018</v>
      </c>
    </row>
    <row r="32" spans="1:12" s="5" customFormat="1" x14ac:dyDescent="0.25">
      <c r="A32" s="125">
        <v>27</v>
      </c>
      <c r="B32" s="288" t="s">
        <v>106</v>
      </c>
      <c r="C32" s="52">
        <v>6004</v>
      </c>
      <c r="D32" s="52">
        <v>81184</v>
      </c>
      <c r="E32" s="54">
        <v>75180</v>
      </c>
      <c r="F32" s="280"/>
      <c r="G32" s="167"/>
      <c r="H32" s="125">
        <v>77</v>
      </c>
      <c r="I32" s="288" t="s">
        <v>396</v>
      </c>
      <c r="J32" s="52">
        <v>2614</v>
      </c>
      <c r="K32" s="52">
        <v>25078</v>
      </c>
      <c r="L32" s="54">
        <v>22464</v>
      </c>
    </row>
    <row r="33" spans="1:12" s="5" customFormat="1" x14ac:dyDescent="0.25">
      <c r="A33" s="125">
        <v>28</v>
      </c>
      <c r="B33" s="288" t="s">
        <v>41</v>
      </c>
      <c r="C33" s="52">
        <v>5972</v>
      </c>
      <c r="D33" s="52">
        <v>109162</v>
      </c>
      <c r="E33" s="54">
        <v>103190</v>
      </c>
      <c r="F33" s="280"/>
      <c r="G33" s="167"/>
      <c r="H33" s="125">
        <v>78</v>
      </c>
      <c r="I33" s="288" t="s">
        <v>229</v>
      </c>
      <c r="J33" s="52">
        <v>2612</v>
      </c>
      <c r="K33" s="52">
        <v>17831</v>
      </c>
      <c r="L33" s="54">
        <v>15219</v>
      </c>
    </row>
    <row r="34" spans="1:12" s="5" customFormat="1" x14ac:dyDescent="0.25">
      <c r="A34" s="125">
        <v>29</v>
      </c>
      <c r="B34" s="288" t="s">
        <v>161</v>
      </c>
      <c r="C34" s="52">
        <v>5925</v>
      </c>
      <c r="D34" s="52">
        <v>34667</v>
      </c>
      <c r="E34" s="54">
        <v>28742</v>
      </c>
      <c r="F34" s="280"/>
      <c r="G34" s="167"/>
      <c r="H34" s="125">
        <v>79</v>
      </c>
      <c r="I34" s="288" t="s">
        <v>290</v>
      </c>
      <c r="J34" s="52">
        <v>2565</v>
      </c>
      <c r="K34" s="52">
        <v>37475</v>
      </c>
      <c r="L34" s="54">
        <v>34910</v>
      </c>
    </row>
    <row r="35" spans="1:12" s="5" customFormat="1" x14ac:dyDescent="0.25">
      <c r="A35" s="125">
        <v>30</v>
      </c>
      <c r="B35" s="288" t="s">
        <v>353</v>
      </c>
      <c r="C35" s="52">
        <v>5650</v>
      </c>
      <c r="D35" s="52">
        <v>39524</v>
      </c>
      <c r="E35" s="54">
        <v>33874</v>
      </c>
      <c r="F35" s="280"/>
      <c r="G35" s="167"/>
      <c r="H35" s="125">
        <v>80</v>
      </c>
      <c r="I35" s="288" t="s">
        <v>371</v>
      </c>
      <c r="J35" s="52">
        <v>2409</v>
      </c>
      <c r="K35" s="52">
        <v>43905</v>
      </c>
      <c r="L35" s="54">
        <v>41496</v>
      </c>
    </row>
    <row r="36" spans="1:12" s="5" customFormat="1" x14ac:dyDescent="0.25">
      <c r="A36" s="125">
        <v>31</v>
      </c>
      <c r="B36" s="288" t="s">
        <v>66</v>
      </c>
      <c r="C36" s="52">
        <v>5624</v>
      </c>
      <c r="D36" s="52">
        <v>29586</v>
      </c>
      <c r="E36" s="54">
        <v>23962</v>
      </c>
      <c r="F36" s="280"/>
      <c r="G36" s="167"/>
      <c r="H36" s="125">
        <v>81</v>
      </c>
      <c r="I36" s="288" t="s">
        <v>373</v>
      </c>
      <c r="J36" s="52">
        <v>2297</v>
      </c>
      <c r="K36" s="52">
        <v>16119</v>
      </c>
      <c r="L36" s="54">
        <v>13822</v>
      </c>
    </row>
    <row r="37" spans="1:12" s="5" customFormat="1" x14ac:dyDescent="0.25">
      <c r="A37" s="125">
        <v>32</v>
      </c>
      <c r="B37" s="288" t="s">
        <v>286</v>
      </c>
      <c r="C37" s="52">
        <v>5459</v>
      </c>
      <c r="D37" s="52">
        <v>60615</v>
      </c>
      <c r="E37" s="54">
        <v>55156</v>
      </c>
      <c r="F37" s="280"/>
      <c r="G37" s="167"/>
      <c r="H37" s="125">
        <v>82</v>
      </c>
      <c r="I37" s="288" t="s">
        <v>46</v>
      </c>
      <c r="J37" s="52">
        <v>2285</v>
      </c>
      <c r="K37" s="52">
        <v>20640</v>
      </c>
      <c r="L37" s="54">
        <v>18355</v>
      </c>
    </row>
    <row r="38" spans="1:12" s="5" customFormat="1" x14ac:dyDescent="0.25">
      <c r="A38" s="125">
        <v>33</v>
      </c>
      <c r="B38" s="288" t="s">
        <v>56</v>
      </c>
      <c r="C38" s="52">
        <v>5387</v>
      </c>
      <c r="D38" s="52">
        <v>146155</v>
      </c>
      <c r="E38" s="54">
        <v>140768</v>
      </c>
      <c r="F38" s="280"/>
      <c r="G38" s="167"/>
      <c r="H38" s="125">
        <v>83</v>
      </c>
      <c r="I38" s="288" t="s">
        <v>45</v>
      </c>
      <c r="J38" s="52">
        <v>2261</v>
      </c>
      <c r="K38" s="52">
        <v>46022</v>
      </c>
      <c r="L38" s="54">
        <v>43761</v>
      </c>
    </row>
    <row r="39" spans="1:12" s="5" customFormat="1" x14ac:dyDescent="0.25">
      <c r="A39" s="125">
        <v>34</v>
      </c>
      <c r="B39" s="288" t="s">
        <v>49</v>
      </c>
      <c r="C39" s="52">
        <v>5168</v>
      </c>
      <c r="D39" s="52">
        <v>126264</v>
      </c>
      <c r="E39" s="54">
        <v>121096</v>
      </c>
      <c r="F39" s="280"/>
      <c r="G39" s="167"/>
      <c r="H39" s="125">
        <v>84</v>
      </c>
      <c r="I39" s="288" t="s">
        <v>58</v>
      </c>
      <c r="J39" s="52">
        <v>2237</v>
      </c>
      <c r="K39" s="52">
        <v>34830</v>
      </c>
      <c r="L39" s="54">
        <v>32593</v>
      </c>
    </row>
    <row r="40" spans="1:12" s="5" customFormat="1" x14ac:dyDescent="0.25">
      <c r="A40" s="125">
        <v>35</v>
      </c>
      <c r="B40" s="288" t="s">
        <v>48</v>
      </c>
      <c r="C40" s="52">
        <v>5124</v>
      </c>
      <c r="D40" s="52">
        <v>33671</v>
      </c>
      <c r="E40" s="54">
        <v>28547</v>
      </c>
      <c r="F40" s="280"/>
      <c r="G40" s="167"/>
      <c r="H40" s="125">
        <v>85</v>
      </c>
      <c r="I40" s="288" t="s">
        <v>399</v>
      </c>
      <c r="J40" s="52">
        <v>2229</v>
      </c>
      <c r="K40" s="52">
        <v>40366</v>
      </c>
      <c r="L40" s="54">
        <v>38137</v>
      </c>
    </row>
    <row r="41" spans="1:12" s="5" customFormat="1" x14ac:dyDescent="0.25">
      <c r="A41" s="125">
        <v>36</v>
      </c>
      <c r="B41" s="288" t="s">
        <v>350</v>
      </c>
      <c r="C41" s="52">
        <v>5085</v>
      </c>
      <c r="D41" s="52">
        <v>102507</v>
      </c>
      <c r="E41" s="54">
        <v>97422</v>
      </c>
      <c r="F41" s="280"/>
      <c r="G41" s="167"/>
      <c r="H41" s="125">
        <v>86</v>
      </c>
      <c r="I41" s="288" t="s">
        <v>131</v>
      </c>
      <c r="J41" s="52">
        <v>2153</v>
      </c>
      <c r="K41" s="52">
        <v>10989</v>
      </c>
      <c r="L41" s="54">
        <v>8836</v>
      </c>
    </row>
    <row r="42" spans="1:12" s="5" customFormat="1" x14ac:dyDescent="0.25">
      <c r="A42" s="125">
        <v>37</v>
      </c>
      <c r="B42" s="288" t="s">
        <v>223</v>
      </c>
      <c r="C42" s="52">
        <v>5019</v>
      </c>
      <c r="D42" s="52">
        <v>92797</v>
      </c>
      <c r="E42" s="54">
        <v>87778</v>
      </c>
      <c r="F42" s="280"/>
      <c r="G42" s="167"/>
      <c r="H42" s="125">
        <v>87</v>
      </c>
      <c r="I42" s="288" t="s">
        <v>172</v>
      </c>
      <c r="J42" s="52">
        <v>2045</v>
      </c>
      <c r="K42" s="52">
        <v>15996</v>
      </c>
      <c r="L42" s="54">
        <v>13951</v>
      </c>
    </row>
    <row r="43" spans="1:12" s="5" customFormat="1" x14ac:dyDescent="0.25">
      <c r="A43" s="125">
        <v>38</v>
      </c>
      <c r="B43" s="288" t="s">
        <v>274</v>
      </c>
      <c r="C43" s="52">
        <v>4946</v>
      </c>
      <c r="D43" s="52">
        <v>73163</v>
      </c>
      <c r="E43" s="54">
        <v>68217</v>
      </c>
      <c r="F43" s="280"/>
      <c r="G43" s="167"/>
      <c r="H43" s="125">
        <v>88</v>
      </c>
      <c r="I43" s="288" t="s">
        <v>369</v>
      </c>
      <c r="J43" s="52">
        <v>1948</v>
      </c>
      <c r="K43" s="52">
        <v>53865</v>
      </c>
      <c r="L43" s="54">
        <v>51917</v>
      </c>
    </row>
    <row r="44" spans="1:12" s="5" customFormat="1" x14ac:dyDescent="0.25">
      <c r="A44" s="125">
        <v>39</v>
      </c>
      <c r="B44" s="288" t="s">
        <v>164</v>
      </c>
      <c r="C44" s="52">
        <v>4876</v>
      </c>
      <c r="D44" s="52">
        <v>13605</v>
      </c>
      <c r="E44" s="54">
        <v>8729</v>
      </c>
      <c r="F44" s="280"/>
      <c r="G44" s="167"/>
      <c r="H44" s="125">
        <v>89</v>
      </c>
      <c r="I44" s="288" t="s">
        <v>337</v>
      </c>
      <c r="J44" s="52">
        <v>1943</v>
      </c>
      <c r="K44" s="52">
        <v>15450</v>
      </c>
      <c r="L44" s="54">
        <v>13507</v>
      </c>
    </row>
    <row r="45" spans="1:12" s="5" customFormat="1" x14ac:dyDescent="0.25">
      <c r="A45" s="125">
        <v>40</v>
      </c>
      <c r="B45" s="288" t="s">
        <v>536</v>
      </c>
      <c r="C45" s="52">
        <v>4832</v>
      </c>
      <c r="D45" s="52">
        <v>111998</v>
      </c>
      <c r="E45" s="54">
        <v>107166</v>
      </c>
      <c r="F45" s="280"/>
      <c r="G45" s="167"/>
      <c r="H45" s="125">
        <v>90</v>
      </c>
      <c r="I45" s="288" t="s">
        <v>98</v>
      </c>
      <c r="J45" s="52">
        <v>1926</v>
      </c>
      <c r="K45" s="52">
        <v>23288</v>
      </c>
      <c r="L45" s="54">
        <v>21362</v>
      </c>
    </row>
    <row r="46" spans="1:12" s="5" customFormat="1" x14ac:dyDescent="0.25">
      <c r="A46" s="125">
        <v>41</v>
      </c>
      <c r="B46" s="288" t="s">
        <v>538</v>
      </c>
      <c r="C46" s="52">
        <v>4819</v>
      </c>
      <c r="D46" s="52">
        <v>63731</v>
      </c>
      <c r="E46" s="54">
        <v>58912</v>
      </c>
      <c r="F46" s="280"/>
      <c r="G46" s="167"/>
      <c r="H46" s="125">
        <v>91</v>
      </c>
      <c r="I46" s="288" t="s">
        <v>167</v>
      </c>
      <c r="J46" s="52">
        <v>1883</v>
      </c>
      <c r="K46" s="52">
        <v>22000</v>
      </c>
      <c r="L46" s="54">
        <v>20117</v>
      </c>
    </row>
    <row r="47" spans="1:12" s="5" customFormat="1" x14ac:dyDescent="0.25">
      <c r="A47" s="125">
        <v>42</v>
      </c>
      <c r="B47" s="288" t="s">
        <v>391</v>
      </c>
      <c r="C47" s="52">
        <v>4761</v>
      </c>
      <c r="D47" s="52">
        <v>31792</v>
      </c>
      <c r="E47" s="54">
        <v>27031</v>
      </c>
      <c r="F47" s="280"/>
      <c r="G47" s="167"/>
      <c r="H47" s="125">
        <v>92</v>
      </c>
      <c r="I47" s="288" t="s">
        <v>312</v>
      </c>
      <c r="J47" s="52">
        <v>1882</v>
      </c>
      <c r="K47" s="52">
        <v>15170</v>
      </c>
      <c r="L47" s="54">
        <v>13288</v>
      </c>
    </row>
    <row r="48" spans="1:12" s="5" customFormat="1" x14ac:dyDescent="0.25">
      <c r="A48" s="125">
        <v>43</v>
      </c>
      <c r="B48" s="288" t="s">
        <v>317</v>
      </c>
      <c r="C48" s="52">
        <v>4702</v>
      </c>
      <c r="D48" s="52">
        <v>112387</v>
      </c>
      <c r="E48" s="54">
        <v>107685</v>
      </c>
      <c r="F48" s="280"/>
      <c r="G48" s="167"/>
      <c r="H48" s="125">
        <v>93</v>
      </c>
      <c r="I48" s="288" t="s">
        <v>206</v>
      </c>
      <c r="J48" s="52">
        <v>1849</v>
      </c>
      <c r="K48" s="52">
        <v>37611</v>
      </c>
      <c r="L48" s="54">
        <v>35762</v>
      </c>
    </row>
    <row r="49" spans="1:12" s="5" customFormat="1" x14ac:dyDescent="0.25">
      <c r="A49" s="125">
        <v>44</v>
      </c>
      <c r="B49" s="288" t="s">
        <v>211</v>
      </c>
      <c r="C49" s="52">
        <v>4615</v>
      </c>
      <c r="D49" s="52">
        <v>44901</v>
      </c>
      <c r="E49" s="54">
        <v>40286</v>
      </c>
      <c r="F49" s="280"/>
      <c r="G49" s="167"/>
      <c r="H49" s="125">
        <v>94</v>
      </c>
      <c r="I49" s="288" t="s">
        <v>262</v>
      </c>
      <c r="J49" s="52">
        <v>1847</v>
      </c>
      <c r="K49" s="52">
        <v>17598</v>
      </c>
      <c r="L49" s="54">
        <v>15751</v>
      </c>
    </row>
    <row r="50" spans="1:12" s="5" customFormat="1" x14ac:dyDescent="0.25">
      <c r="A50" s="125">
        <v>45</v>
      </c>
      <c r="B50" s="288" t="s">
        <v>174</v>
      </c>
      <c r="C50" s="52">
        <v>4531</v>
      </c>
      <c r="D50" s="52">
        <v>48388</v>
      </c>
      <c r="E50" s="54">
        <v>43857</v>
      </c>
      <c r="F50" s="280"/>
      <c r="G50" s="167"/>
      <c r="H50" s="125">
        <v>95</v>
      </c>
      <c r="I50" s="288" t="s">
        <v>227</v>
      </c>
      <c r="J50" s="52">
        <v>1812</v>
      </c>
      <c r="K50" s="52">
        <v>8949</v>
      </c>
      <c r="L50" s="54">
        <v>7137</v>
      </c>
    </row>
    <row r="51" spans="1:12" s="5" customFormat="1" x14ac:dyDescent="0.25">
      <c r="A51" s="125">
        <v>46</v>
      </c>
      <c r="B51" s="288" t="s">
        <v>191</v>
      </c>
      <c r="C51" s="52">
        <v>4225</v>
      </c>
      <c r="D51" s="52">
        <v>53771</v>
      </c>
      <c r="E51" s="54">
        <v>49546</v>
      </c>
      <c r="F51" s="280"/>
      <c r="G51" s="167"/>
      <c r="H51" s="125">
        <v>96</v>
      </c>
      <c r="I51" s="288" t="s">
        <v>145</v>
      </c>
      <c r="J51" s="52">
        <v>1803</v>
      </c>
      <c r="K51" s="52">
        <v>23732</v>
      </c>
      <c r="L51" s="54">
        <v>21929</v>
      </c>
    </row>
    <row r="52" spans="1:12" s="5" customFormat="1" x14ac:dyDescent="0.25">
      <c r="A52" s="125">
        <v>47</v>
      </c>
      <c r="B52" s="288" t="s">
        <v>38</v>
      </c>
      <c r="C52" s="52">
        <v>4214</v>
      </c>
      <c r="D52" s="52">
        <v>80419</v>
      </c>
      <c r="E52" s="54">
        <v>76205</v>
      </c>
      <c r="F52" s="280"/>
      <c r="G52" s="167"/>
      <c r="H52" s="125">
        <v>97</v>
      </c>
      <c r="I52" s="288" t="s">
        <v>101</v>
      </c>
      <c r="J52" s="52">
        <v>1767</v>
      </c>
      <c r="K52" s="52">
        <v>53690</v>
      </c>
      <c r="L52" s="54">
        <v>51923</v>
      </c>
    </row>
    <row r="53" spans="1:12" s="5" customFormat="1" x14ac:dyDescent="0.25">
      <c r="A53" s="125">
        <v>48</v>
      </c>
      <c r="B53" s="288" t="s">
        <v>47</v>
      </c>
      <c r="C53" s="52">
        <v>4207</v>
      </c>
      <c r="D53" s="52">
        <v>57116</v>
      </c>
      <c r="E53" s="54">
        <v>52909</v>
      </c>
      <c r="F53" s="280"/>
      <c r="G53" s="167"/>
      <c r="H53" s="125">
        <v>98</v>
      </c>
      <c r="I53" s="288" t="s">
        <v>169</v>
      </c>
      <c r="J53" s="52">
        <v>1730</v>
      </c>
      <c r="K53" s="52">
        <v>11133</v>
      </c>
      <c r="L53" s="54">
        <v>9403</v>
      </c>
    </row>
    <row r="54" spans="1:12" s="5" customFormat="1" x14ac:dyDescent="0.25">
      <c r="A54" s="125">
        <v>49</v>
      </c>
      <c r="B54" s="288" t="s">
        <v>10</v>
      </c>
      <c r="C54" s="52">
        <v>4136</v>
      </c>
      <c r="D54" s="52">
        <v>128612</v>
      </c>
      <c r="E54" s="54">
        <v>124476</v>
      </c>
      <c r="F54" s="280"/>
      <c r="G54" s="167"/>
      <c r="H54" s="125">
        <v>99</v>
      </c>
      <c r="I54" s="288" t="s">
        <v>80</v>
      </c>
      <c r="J54" s="52">
        <v>1727</v>
      </c>
      <c r="K54" s="52">
        <v>18368</v>
      </c>
      <c r="L54" s="54">
        <v>16641</v>
      </c>
    </row>
    <row r="55" spans="1:12" s="5" customFormat="1" x14ac:dyDescent="0.25">
      <c r="A55" s="125">
        <v>50</v>
      </c>
      <c r="B55" s="288" t="s">
        <v>62</v>
      </c>
      <c r="C55" s="52">
        <v>3942</v>
      </c>
      <c r="D55" s="52">
        <v>57226</v>
      </c>
      <c r="E55" s="54">
        <v>53284</v>
      </c>
      <c r="F55" s="280"/>
      <c r="G55" s="167"/>
      <c r="H55" s="125">
        <v>100</v>
      </c>
      <c r="I55" s="288" t="s">
        <v>32</v>
      </c>
      <c r="J55" s="52">
        <v>1693</v>
      </c>
      <c r="K55" s="52">
        <v>18833</v>
      </c>
      <c r="L55" s="54">
        <v>17140</v>
      </c>
    </row>
    <row r="56" spans="1:12" s="5" customFormat="1" x14ac:dyDescent="0.25">
      <c r="A56" s="23"/>
      <c r="E56" s="46"/>
      <c r="F56" s="46"/>
      <c r="G56" s="46"/>
      <c r="H56" s="23"/>
      <c r="L56" s="46"/>
    </row>
    <row r="57" spans="1:12" ht="15" x14ac:dyDescent="0.25">
      <c r="A57" s="220" t="s">
        <v>663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</row>
    <row r="58" spans="1:12" x14ac:dyDescent="0.25">
      <c r="A58" s="67"/>
    </row>
    <row r="59" spans="1:12" x14ac:dyDescent="0.25">
      <c r="A59" s="201" t="s">
        <v>688</v>
      </c>
    </row>
  </sheetData>
  <mergeCells count="4">
    <mergeCell ref="D3:E3"/>
    <mergeCell ref="K3:L3"/>
    <mergeCell ref="A1:L1"/>
    <mergeCell ref="A57:L57"/>
  </mergeCells>
  <conditionalFormatting sqref="D30:D31 D44:D45 D26">
    <cfRule type="expression" dxfId="39" priority="30" stopIfTrue="1">
      <formula>NOT(ISERROR(SEARCH("County",D26)))</formula>
    </cfRule>
  </conditionalFormatting>
  <conditionalFormatting sqref="D22 D27:D28">
    <cfRule type="expression" dxfId="38" priority="29" stopIfTrue="1">
      <formula>NOT(ISERROR(SEARCH("County",D22)))</formula>
    </cfRule>
  </conditionalFormatting>
  <conditionalFormatting sqref="D20:D21">
    <cfRule type="expression" dxfId="37" priority="28" stopIfTrue="1">
      <formula>NOT(ISERROR(SEARCH("County",D20)))</formula>
    </cfRule>
  </conditionalFormatting>
  <conditionalFormatting sqref="D39">
    <cfRule type="expression" dxfId="36" priority="27" stopIfTrue="1">
      <formula>NOT(ISERROR(SEARCH("County",D39)))</formula>
    </cfRule>
  </conditionalFormatting>
  <conditionalFormatting sqref="D46">
    <cfRule type="expression" dxfId="35" priority="26" stopIfTrue="1">
      <formula>NOT(ISERROR(SEARCH("County",D46)))</formula>
    </cfRule>
  </conditionalFormatting>
  <conditionalFormatting sqref="D8">
    <cfRule type="expression" dxfId="34" priority="25" stopIfTrue="1">
      <formula>NOT(ISERROR(SEARCH("County",D8)))</formula>
    </cfRule>
  </conditionalFormatting>
  <conditionalFormatting sqref="D24:D25">
    <cfRule type="expression" dxfId="33" priority="24" stopIfTrue="1">
      <formula>NOT(ISERROR(SEARCH("County",D24)))</formula>
    </cfRule>
  </conditionalFormatting>
  <conditionalFormatting sqref="D41:D43">
    <cfRule type="expression" dxfId="32" priority="23" stopIfTrue="1">
      <formula>NOT(ISERROR(SEARCH("County",D41)))</formula>
    </cfRule>
  </conditionalFormatting>
  <conditionalFormatting sqref="D32:D38">
    <cfRule type="expression" dxfId="31" priority="22" stopIfTrue="1">
      <formula>NOT(ISERROR(SEARCH("County",D32)))</formula>
    </cfRule>
  </conditionalFormatting>
  <conditionalFormatting sqref="E6">
    <cfRule type="expression" dxfId="30" priority="21" stopIfTrue="1">
      <formula>NOT(ISERROR(SEARCH("County",E6)))</formula>
    </cfRule>
  </conditionalFormatting>
  <conditionalFormatting sqref="A56">
    <cfRule type="expression" dxfId="29" priority="20" stopIfTrue="1">
      <formula>NOT(ISERROR(SEARCH("County",A56)))</formula>
    </cfRule>
  </conditionalFormatting>
  <conditionalFormatting sqref="K20:K26">
    <cfRule type="expression" dxfId="28" priority="19" stopIfTrue="1">
      <formula>NOT(ISERROR(SEARCH("County",K20)))</formula>
    </cfRule>
  </conditionalFormatting>
  <conditionalFormatting sqref="L6">
    <cfRule type="expression" dxfId="27" priority="18" stopIfTrue="1">
      <formula>NOT(ISERROR(SEARCH("County",L6)))</formula>
    </cfRule>
  </conditionalFormatting>
  <conditionalFormatting sqref="H56">
    <cfRule type="expression" dxfId="26" priority="17" stopIfTrue="1">
      <formula>NOT(ISERROR(SEARCH("County",H56)))</formula>
    </cfRule>
  </conditionalFormatting>
  <conditionalFormatting sqref="K17 K7:K8 K41:K43 K39">
    <cfRule type="expression" dxfId="25" priority="16" stopIfTrue="1">
      <formula>NOT(ISERROR(SEARCH("County",K7)))</formula>
    </cfRule>
  </conditionalFormatting>
  <conditionalFormatting sqref="K11 K44:K45">
    <cfRule type="expression" dxfId="24" priority="15" stopIfTrue="1">
      <formula>NOT(ISERROR(SEARCH("County",K11)))</formula>
    </cfRule>
  </conditionalFormatting>
  <conditionalFormatting sqref="K9">
    <cfRule type="expression" dxfId="23" priority="14" stopIfTrue="1">
      <formula>NOT(ISERROR(SEARCH("County",K9)))</formula>
    </cfRule>
  </conditionalFormatting>
  <conditionalFormatting sqref="K10">
    <cfRule type="expression" dxfId="22" priority="13" stopIfTrue="1">
      <formula>NOT(ISERROR(SEARCH("County",K10)))</formula>
    </cfRule>
  </conditionalFormatting>
  <conditionalFormatting sqref="K29">
    <cfRule type="expression" dxfId="21" priority="12" stopIfTrue="1">
      <formula>NOT(ISERROR(SEARCH("County",K29)))</formula>
    </cfRule>
  </conditionalFormatting>
  <conditionalFormatting sqref="K34:K35">
    <cfRule type="expression" dxfId="20" priority="11" stopIfTrue="1">
      <formula>NOT(ISERROR(SEARCH("County",K34)))</formula>
    </cfRule>
  </conditionalFormatting>
  <conditionalFormatting sqref="K36:K37">
    <cfRule type="expression" dxfId="19" priority="10" stopIfTrue="1">
      <formula>NOT(ISERROR(SEARCH("County",K36)))</formula>
    </cfRule>
  </conditionalFormatting>
  <conditionalFormatting sqref="K33">
    <cfRule type="expression" dxfId="18" priority="9" stopIfTrue="1">
      <formula>NOT(ISERROR(SEARCH("County",K33)))</formula>
    </cfRule>
  </conditionalFormatting>
  <conditionalFormatting sqref="K15">
    <cfRule type="expression" dxfId="17" priority="8" stopIfTrue="1">
      <formula>NOT(ISERROR(SEARCH("County",K15)))</formula>
    </cfRule>
  </conditionalFormatting>
  <conditionalFormatting sqref="K32">
    <cfRule type="expression" dxfId="16" priority="7" stopIfTrue="1">
      <formula>NOT(ISERROR(SEARCH("County",K32)))</formula>
    </cfRule>
  </conditionalFormatting>
  <conditionalFormatting sqref="D9:D19">
    <cfRule type="expression" dxfId="15" priority="31" stopIfTrue="1">
      <formula>NOT(ISERROR(SEARCH("County",D9)))</formula>
    </cfRule>
  </conditionalFormatting>
  <conditionalFormatting sqref="J6:J46">
    <cfRule type="expression" dxfId="14" priority="4" stopIfTrue="1">
      <formula>NOT(ISERROR(SEARCH("County",J6)))</formula>
    </cfRule>
  </conditionalFormatting>
  <conditionalFormatting sqref="K40">
    <cfRule type="expression" dxfId="13" priority="6" stopIfTrue="1">
      <formula>NOT(ISERROR(SEARCH("County",K40)))</formula>
    </cfRule>
  </conditionalFormatting>
  <conditionalFormatting sqref="C6:C46">
    <cfRule type="expression" dxfId="12" priority="5" stopIfTrue="1">
      <formula>NOT(ISERROR(SEARCH("County",C6)))</formula>
    </cfRule>
  </conditionalFormatting>
  <conditionalFormatting sqref="D47:D55">
    <cfRule type="expression" dxfId="11" priority="3" stopIfTrue="1">
      <formula>NOT(ISERROR(SEARCH("County",D47)))</formula>
    </cfRule>
  </conditionalFormatting>
  <conditionalFormatting sqref="C47:C55">
    <cfRule type="expression" dxfId="10" priority="2" stopIfTrue="1">
      <formula>NOT(ISERROR(SEARCH("County",C47)))</formula>
    </cfRule>
  </conditionalFormatting>
  <conditionalFormatting sqref="J47:J55">
    <cfRule type="expression" dxfId="9" priority="1" stopIfTrue="1">
      <formula>NOT(ISERROR(SEARCH("County",J47)))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workbookViewId="0">
      <pane ySplit="4" topLeftCell="A5" activePane="bottomLeft" state="frozen"/>
      <selection activeCell="Q39" sqref="Q39"/>
      <selection pane="bottomLeft" activeCell="P9" sqref="P9"/>
    </sheetView>
  </sheetViews>
  <sheetFormatPr defaultColWidth="11.5703125" defaultRowHeight="15.75" x14ac:dyDescent="0.25"/>
  <cols>
    <col min="1" max="1" width="12.7109375" style="85" customWidth="1"/>
    <col min="2" max="2" width="6.7109375" style="85" bestFit="1" customWidth="1"/>
    <col min="3" max="3" width="5.85546875" style="86" customWidth="1"/>
    <col min="4" max="6" width="5.85546875" style="85" customWidth="1"/>
    <col min="7" max="8" width="1.140625" style="85" customWidth="1"/>
    <col min="9" max="9" width="12.7109375" style="85" bestFit="1" customWidth="1"/>
    <col min="10" max="10" width="6.7109375" style="85" bestFit="1" customWidth="1"/>
    <col min="11" max="11" width="5.85546875" style="86" customWidth="1"/>
    <col min="12" max="14" width="5.85546875" style="85" customWidth="1"/>
    <col min="15" max="15" width="8.7109375" style="85" customWidth="1"/>
    <col min="16" max="16" width="8.85546875" style="47"/>
    <col min="17" max="180" width="8.7109375" style="85" customWidth="1"/>
    <col min="181" max="16384" width="11.5703125" style="85"/>
  </cols>
  <sheetData>
    <row r="1" spans="1:20" ht="33.75" customHeight="1" x14ac:dyDescent="0.3">
      <c r="A1" s="224" t="s">
        <v>743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20" s="84" customFormat="1" x14ac:dyDescent="0.25">
      <c r="C2" s="87"/>
      <c r="K2" s="87"/>
      <c r="P2" s="49"/>
    </row>
    <row r="3" spans="1:20" ht="15" customHeight="1" x14ac:dyDescent="0.25">
      <c r="A3" s="46" t="s">
        <v>648</v>
      </c>
      <c r="B3" s="101"/>
      <c r="C3" s="222" t="s">
        <v>482</v>
      </c>
      <c r="D3" s="222"/>
      <c r="E3" s="222"/>
      <c r="F3" s="222"/>
      <c r="G3" s="102"/>
      <c r="H3" s="169"/>
      <c r="I3" s="46" t="s">
        <v>648</v>
      </c>
      <c r="J3" s="101"/>
      <c r="K3" s="222" t="s">
        <v>482</v>
      </c>
      <c r="L3" s="222"/>
      <c r="M3" s="222"/>
      <c r="N3" s="222"/>
    </row>
    <row r="4" spans="1:20" x14ac:dyDescent="0.25">
      <c r="A4" s="104" t="s">
        <v>417</v>
      </c>
      <c r="B4" s="104"/>
      <c r="C4" s="105">
        <v>2015</v>
      </c>
      <c r="D4" s="106">
        <v>2010</v>
      </c>
      <c r="E4" s="106">
        <v>2000</v>
      </c>
      <c r="F4" s="106">
        <v>1990</v>
      </c>
      <c r="G4" s="103"/>
      <c r="H4" s="170"/>
      <c r="I4" s="107" t="s">
        <v>417</v>
      </c>
      <c r="J4" s="107"/>
      <c r="K4" s="106">
        <f>C4</f>
        <v>2015</v>
      </c>
      <c r="L4" s="106">
        <v>2010</v>
      </c>
      <c r="M4" s="106">
        <v>2000</v>
      </c>
      <c r="N4" s="106">
        <v>1990</v>
      </c>
    </row>
    <row r="5" spans="1:20" x14ac:dyDescent="0.25">
      <c r="A5" s="88"/>
      <c r="B5" s="88"/>
      <c r="C5" s="89"/>
      <c r="D5" s="89"/>
      <c r="E5" s="90"/>
      <c r="F5" s="90"/>
      <c r="G5" s="90"/>
      <c r="H5" s="171"/>
      <c r="I5" s="88"/>
      <c r="J5" s="88"/>
      <c r="K5" s="89"/>
      <c r="L5" s="88"/>
      <c r="M5" s="90"/>
      <c r="N5" s="90"/>
    </row>
    <row r="6" spans="1:20" x14ac:dyDescent="0.25">
      <c r="A6" s="85" t="s">
        <v>540</v>
      </c>
      <c r="B6" s="85" t="s">
        <v>719</v>
      </c>
      <c r="C6" s="91">
        <v>20.5</v>
      </c>
      <c r="D6" s="92">
        <v>21.3</v>
      </c>
      <c r="E6" s="92">
        <v>22.8</v>
      </c>
      <c r="F6" s="92">
        <v>22.3</v>
      </c>
      <c r="G6" s="92"/>
      <c r="H6" s="172"/>
      <c r="I6" s="85" t="s">
        <v>430</v>
      </c>
      <c r="J6" s="85" t="s">
        <v>719</v>
      </c>
      <c r="K6" s="91">
        <v>15</v>
      </c>
      <c r="L6" s="93">
        <v>15.9</v>
      </c>
      <c r="M6" s="94">
        <v>17.2</v>
      </c>
      <c r="N6" s="94">
        <v>17.7</v>
      </c>
      <c r="P6" s="58"/>
      <c r="Q6" s="58"/>
      <c r="R6" s="58"/>
      <c r="S6" s="58"/>
      <c r="T6" s="94"/>
    </row>
    <row r="7" spans="1:20" x14ac:dyDescent="0.25">
      <c r="B7" s="85" t="s">
        <v>720</v>
      </c>
      <c r="C7" s="91">
        <v>33.799999999999997</v>
      </c>
      <c r="D7" s="92">
        <v>34.4</v>
      </c>
      <c r="E7" s="92">
        <v>36.9</v>
      </c>
      <c r="F7" s="92">
        <v>39.799999999999997</v>
      </c>
      <c r="G7" s="92"/>
      <c r="H7" s="172"/>
      <c r="J7" s="85" t="s">
        <v>720</v>
      </c>
      <c r="K7" s="91">
        <v>21.5</v>
      </c>
      <c r="L7" s="93">
        <v>21.9</v>
      </c>
      <c r="M7" s="94">
        <v>23.7</v>
      </c>
      <c r="N7" s="94">
        <v>26.8</v>
      </c>
      <c r="P7" s="58"/>
      <c r="Q7" s="58"/>
      <c r="R7" s="58"/>
      <c r="S7" s="58"/>
      <c r="T7" s="94"/>
    </row>
    <row r="8" spans="1:20" x14ac:dyDescent="0.25">
      <c r="B8" s="85" t="s">
        <v>721</v>
      </c>
      <c r="C8" s="91">
        <v>26.8</v>
      </c>
      <c r="D8" s="91">
        <v>27</v>
      </c>
      <c r="E8" s="94">
        <v>22.7</v>
      </c>
      <c r="F8" s="94">
        <v>19.7</v>
      </c>
      <c r="G8" s="94"/>
      <c r="H8" s="173"/>
      <c r="J8" s="85" t="s">
        <v>721</v>
      </c>
      <c r="K8" s="91">
        <v>29.8</v>
      </c>
      <c r="L8" s="93">
        <v>30.3</v>
      </c>
      <c r="M8" s="94">
        <v>26.9</v>
      </c>
      <c r="N8" s="94">
        <v>24.3</v>
      </c>
      <c r="P8" s="58"/>
      <c r="Q8" s="58"/>
      <c r="R8" s="58"/>
      <c r="S8" s="58"/>
      <c r="T8" s="94"/>
    </row>
    <row r="9" spans="1:20" x14ac:dyDescent="0.25">
      <c r="B9" s="85" t="s">
        <v>691</v>
      </c>
      <c r="C9" s="91">
        <v>18.8</v>
      </c>
      <c r="D9" s="92">
        <v>17.3</v>
      </c>
      <c r="E9" s="92">
        <v>17.600000000000001</v>
      </c>
      <c r="F9" s="92">
        <v>18.2</v>
      </c>
      <c r="G9" s="92"/>
      <c r="H9" s="172"/>
      <c r="J9" s="85" t="s">
        <v>691</v>
      </c>
      <c r="K9" s="91">
        <v>33.700000000000003</v>
      </c>
      <c r="L9" s="93">
        <v>31.9</v>
      </c>
      <c r="M9" s="94">
        <v>32.200000000000003</v>
      </c>
      <c r="N9" s="94">
        <v>31.2</v>
      </c>
      <c r="P9" s="58"/>
      <c r="Q9" s="58"/>
      <c r="R9" s="58"/>
      <c r="S9" s="58"/>
      <c r="T9" s="94"/>
    </row>
    <row r="10" spans="1:20" x14ac:dyDescent="0.25">
      <c r="C10" s="91" t="s">
        <v>550</v>
      </c>
      <c r="D10" s="91" t="s">
        <v>550</v>
      </c>
      <c r="E10" s="94" t="s">
        <v>550</v>
      </c>
      <c r="F10" s="94" t="s">
        <v>550</v>
      </c>
      <c r="G10" s="94"/>
      <c r="H10" s="173"/>
      <c r="K10" s="95" t="s">
        <v>550</v>
      </c>
      <c r="L10" s="94" t="s">
        <v>550</v>
      </c>
      <c r="M10" s="94" t="s">
        <v>550</v>
      </c>
      <c r="N10" s="94" t="s">
        <v>550</v>
      </c>
      <c r="P10" s="58"/>
      <c r="Q10" s="58"/>
      <c r="R10" s="58"/>
      <c r="S10" s="58"/>
      <c r="T10" s="94"/>
    </row>
    <row r="11" spans="1:20" x14ac:dyDescent="0.25">
      <c r="A11" s="85" t="s">
        <v>8</v>
      </c>
      <c r="B11" s="85" t="s">
        <v>719</v>
      </c>
      <c r="C11" s="91">
        <v>17.600000000000001</v>
      </c>
      <c r="D11" s="96">
        <v>17.899999999999999</v>
      </c>
      <c r="E11" s="96">
        <v>20.2</v>
      </c>
      <c r="F11" s="96">
        <v>21.9</v>
      </c>
      <c r="G11" s="96"/>
      <c r="H11" s="174"/>
      <c r="I11" s="85" t="s">
        <v>431</v>
      </c>
      <c r="J11" s="85" t="s">
        <v>719</v>
      </c>
      <c r="K11" s="91">
        <v>24.9</v>
      </c>
      <c r="L11" s="93">
        <v>26.3</v>
      </c>
      <c r="M11" s="94">
        <v>28</v>
      </c>
      <c r="N11" s="94">
        <v>28.9</v>
      </c>
      <c r="P11" s="58"/>
      <c r="Q11" s="58"/>
      <c r="R11" s="58"/>
      <c r="S11" s="58"/>
      <c r="T11" s="94"/>
    </row>
    <row r="12" spans="1:20" x14ac:dyDescent="0.25">
      <c r="B12" s="85" t="s">
        <v>720</v>
      </c>
      <c r="C12" s="91">
        <v>47.8</v>
      </c>
      <c r="D12" s="96">
        <v>48.4</v>
      </c>
      <c r="E12" s="96">
        <v>50.9</v>
      </c>
      <c r="F12" s="96">
        <v>54.3</v>
      </c>
      <c r="G12" s="96"/>
      <c r="H12" s="174"/>
      <c r="J12" s="85" t="s">
        <v>720</v>
      </c>
      <c r="K12" s="91">
        <v>33.799999999999997</v>
      </c>
      <c r="L12" s="93">
        <v>34.200000000000003</v>
      </c>
      <c r="M12" s="94">
        <v>38.200000000000003</v>
      </c>
      <c r="N12" s="94">
        <v>43.7</v>
      </c>
      <c r="P12" s="58"/>
      <c r="Q12" s="58"/>
      <c r="R12" s="58"/>
      <c r="S12" s="58"/>
      <c r="T12" s="94"/>
    </row>
    <row r="13" spans="1:20" x14ac:dyDescent="0.25">
      <c r="B13" s="85" t="s">
        <v>721</v>
      </c>
      <c r="C13" s="91">
        <v>21.7</v>
      </c>
      <c r="D13" s="96">
        <v>22.9</v>
      </c>
      <c r="E13" s="96">
        <v>19.3</v>
      </c>
      <c r="F13" s="96">
        <v>14.5</v>
      </c>
      <c r="G13" s="96"/>
      <c r="H13" s="174"/>
      <c r="J13" s="85" t="s">
        <v>721</v>
      </c>
      <c r="K13" s="91">
        <v>27.4</v>
      </c>
      <c r="L13" s="93">
        <v>27.8</v>
      </c>
      <c r="M13" s="94">
        <v>24</v>
      </c>
      <c r="N13" s="94">
        <v>18.899999999999999</v>
      </c>
      <c r="P13" s="58"/>
      <c r="Q13" s="58"/>
      <c r="R13" s="58"/>
      <c r="S13" s="58"/>
      <c r="T13" s="94"/>
    </row>
    <row r="14" spans="1:20" x14ac:dyDescent="0.25">
      <c r="B14" s="85" t="s">
        <v>691</v>
      </c>
      <c r="C14" s="91">
        <v>12.8</v>
      </c>
      <c r="D14" s="96">
        <v>10.8</v>
      </c>
      <c r="E14" s="96">
        <v>9.6</v>
      </c>
      <c r="F14" s="96">
        <v>9.1999999999999993</v>
      </c>
      <c r="G14" s="96"/>
      <c r="H14" s="174"/>
      <c r="J14" s="85" t="s">
        <v>691</v>
      </c>
      <c r="K14" s="91">
        <v>13.9</v>
      </c>
      <c r="L14" s="93">
        <v>11.7</v>
      </c>
      <c r="M14" s="94">
        <v>9.8000000000000007</v>
      </c>
      <c r="N14" s="94">
        <v>8.4</v>
      </c>
      <c r="P14" s="58"/>
      <c r="Q14" s="58"/>
      <c r="R14" s="58"/>
      <c r="S14" s="58"/>
      <c r="T14" s="94"/>
    </row>
    <row r="15" spans="1:20" x14ac:dyDescent="0.25">
      <c r="C15" s="94" t="s">
        <v>550</v>
      </c>
      <c r="D15" s="91" t="s">
        <v>550</v>
      </c>
      <c r="E15" s="94" t="s">
        <v>550</v>
      </c>
      <c r="F15" s="94" t="s">
        <v>550</v>
      </c>
      <c r="G15" s="94"/>
      <c r="H15" s="173"/>
      <c r="K15" s="95" t="s">
        <v>550</v>
      </c>
      <c r="L15" s="94" t="s">
        <v>550</v>
      </c>
      <c r="M15" s="94" t="s">
        <v>550</v>
      </c>
      <c r="N15" s="94" t="s">
        <v>550</v>
      </c>
      <c r="P15" s="58"/>
      <c r="Q15" s="58"/>
      <c r="R15" s="58"/>
      <c r="S15" s="58"/>
      <c r="T15" s="94"/>
    </row>
    <row r="16" spans="1:20" x14ac:dyDescent="0.25">
      <c r="A16" s="85" t="s">
        <v>423</v>
      </c>
      <c r="B16" s="85" t="s">
        <v>719</v>
      </c>
      <c r="C16" s="91">
        <v>24.6</v>
      </c>
      <c r="D16" s="96">
        <v>26</v>
      </c>
      <c r="E16" s="96">
        <v>27.5</v>
      </c>
      <c r="F16" s="96">
        <v>30.7</v>
      </c>
      <c r="G16" s="96"/>
      <c r="H16" s="174"/>
      <c r="I16" s="85" t="s">
        <v>432</v>
      </c>
      <c r="J16" s="85" t="s">
        <v>719</v>
      </c>
      <c r="K16" s="91">
        <v>18.7</v>
      </c>
      <c r="L16" s="93">
        <v>19.5</v>
      </c>
      <c r="M16" s="94">
        <v>19.899999999999999</v>
      </c>
      <c r="N16" s="94">
        <v>20.100000000000001</v>
      </c>
      <c r="P16" s="58"/>
      <c r="Q16" s="58"/>
      <c r="R16" s="58"/>
      <c r="S16" s="58"/>
      <c r="T16" s="94"/>
    </row>
    <row r="17" spans="1:20" x14ac:dyDescent="0.25">
      <c r="B17" s="85" t="s">
        <v>720</v>
      </c>
      <c r="C17" s="91">
        <v>36.1</v>
      </c>
      <c r="D17" s="96">
        <v>36.700000000000003</v>
      </c>
      <c r="E17" s="96">
        <v>40.6</v>
      </c>
      <c r="F17" s="96">
        <v>44.1</v>
      </c>
      <c r="G17" s="96"/>
      <c r="H17" s="174"/>
      <c r="J17" s="85" t="s">
        <v>720</v>
      </c>
      <c r="K17" s="91">
        <v>27.6</v>
      </c>
      <c r="L17" s="93">
        <v>28</v>
      </c>
      <c r="M17" s="94">
        <v>31.2</v>
      </c>
      <c r="N17" s="94">
        <v>35.299999999999997</v>
      </c>
      <c r="P17" s="58"/>
      <c r="Q17" s="58"/>
      <c r="R17" s="58"/>
      <c r="S17" s="58"/>
      <c r="T17" s="94"/>
    </row>
    <row r="18" spans="1:20" x14ac:dyDescent="0.25">
      <c r="B18" s="85" t="s">
        <v>721</v>
      </c>
      <c r="C18" s="91">
        <v>26.8</v>
      </c>
      <c r="D18" s="96">
        <v>26.4</v>
      </c>
      <c r="E18" s="96">
        <v>22.7</v>
      </c>
      <c r="F18" s="96">
        <v>17.399999999999999</v>
      </c>
      <c r="G18" s="96"/>
      <c r="H18" s="174"/>
      <c r="J18" s="85" t="s">
        <v>721</v>
      </c>
      <c r="K18" s="91">
        <v>25.9</v>
      </c>
      <c r="L18" s="93">
        <v>26.1</v>
      </c>
      <c r="M18" s="94">
        <v>24.5</v>
      </c>
      <c r="N18" s="94">
        <v>21.9</v>
      </c>
      <c r="P18" s="58"/>
      <c r="Q18" s="58"/>
      <c r="R18" s="58"/>
      <c r="S18" s="58"/>
      <c r="T18" s="94"/>
    </row>
    <row r="19" spans="1:20" x14ac:dyDescent="0.25">
      <c r="B19" s="85" t="s">
        <v>691</v>
      </c>
      <c r="C19" s="91">
        <v>12.5</v>
      </c>
      <c r="D19" s="96">
        <v>10.9</v>
      </c>
      <c r="E19" s="96">
        <v>9.1999999999999993</v>
      </c>
      <c r="F19" s="96">
        <v>7.8</v>
      </c>
      <c r="G19" s="96"/>
      <c r="H19" s="174"/>
      <c r="J19" s="85" t="s">
        <v>691</v>
      </c>
      <c r="K19" s="91">
        <v>27.8</v>
      </c>
      <c r="L19" s="93">
        <v>26.4</v>
      </c>
      <c r="M19" s="94">
        <v>24.5</v>
      </c>
      <c r="N19" s="94">
        <v>22.7</v>
      </c>
      <c r="P19" s="58"/>
      <c r="Q19" s="58"/>
      <c r="R19" s="58"/>
      <c r="S19" s="58"/>
      <c r="T19" s="94"/>
    </row>
    <row r="20" spans="1:20" x14ac:dyDescent="0.25">
      <c r="C20" s="94" t="s">
        <v>550</v>
      </c>
      <c r="D20" s="91" t="s">
        <v>550</v>
      </c>
      <c r="E20" s="94" t="s">
        <v>550</v>
      </c>
      <c r="F20" s="94" t="s">
        <v>550</v>
      </c>
      <c r="G20" s="94"/>
      <c r="H20" s="173"/>
      <c r="K20" s="95" t="s">
        <v>550</v>
      </c>
      <c r="L20" s="94" t="s">
        <v>550</v>
      </c>
      <c r="M20" s="94" t="s">
        <v>550</v>
      </c>
      <c r="N20" s="94" t="s">
        <v>550</v>
      </c>
      <c r="P20" s="58"/>
      <c r="Q20" s="58"/>
      <c r="R20" s="58"/>
      <c r="S20" s="58"/>
      <c r="T20" s="94"/>
    </row>
    <row r="21" spans="1:20" x14ac:dyDescent="0.25">
      <c r="A21" s="85" t="s">
        <v>424</v>
      </c>
      <c r="B21" s="85" t="s">
        <v>719</v>
      </c>
      <c r="C21" s="91">
        <v>21.5</v>
      </c>
      <c r="D21" s="96">
        <v>22</v>
      </c>
      <c r="E21" s="94">
        <v>24</v>
      </c>
      <c r="F21" s="94">
        <v>25.6</v>
      </c>
      <c r="G21" s="94"/>
      <c r="H21" s="173"/>
      <c r="I21" s="85" t="s">
        <v>433</v>
      </c>
      <c r="J21" s="85" t="s">
        <v>719</v>
      </c>
      <c r="K21" s="91">
        <v>21.5</v>
      </c>
      <c r="L21" s="93">
        <v>22.5</v>
      </c>
      <c r="M21" s="94">
        <v>25.4</v>
      </c>
      <c r="N21" s="94">
        <v>28.1</v>
      </c>
      <c r="P21" s="58"/>
      <c r="Q21" s="58"/>
      <c r="R21" s="58"/>
      <c r="S21" s="58"/>
      <c r="T21" s="94"/>
    </row>
    <row r="22" spans="1:20" x14ac:dyDescent="0.25">
      <c r="B22" s="85" t="s">
        <v>720</v>
      </c>
      <c r="C22" s="91">
        <v>34.799999999999997</v>
      </c>
      <c r="D22" s="96">
        <v>35.4</v>
      </c>
      <c r="E22" s="94">
        <v>38.799999999999997</v>
      </c>
      <c r="F22" s="94">
        <v>42.3</v>
      </c>
      <c r="G22" s="94"/>
      <c r="H22" s="173"/>
      <c r="J22" s="85" t="s">
        <v>720</v>
      </c>
      <c r="K22" s="91">
        <v>33.5</v>
      </c>
      <c r="L22" s="93">
        <v>33.9</v>
      </c>
      <c r="M22" s="94">
        <v>36.700000000000003</v>
      </c>
      <c r="N22" s="94">
        <v>38.5</v>
      </c>
      <c r="P22" s="58"/>
      <c r="Q22" s="58"/>
      <c r="R22" s="58"/>
      <c r="S22" s="58"/>
      <c r="T22" s="94"/>
    </row>
    <row r="23" spans="1:20" x14ac:dyDescent="0.25">
      <c r="B23" s="85" t="s">
        <v>721</v>
      </c>
      <c r="C23" s="91">
        <v>27.6</v>
      </c>
      <c r="D23" s="96">
        <v>28.1</v>
      </c>
      <c r="E23" s="94">
        <v>23.7</v>
      </c>
      <c r="F23" s="94">
        <v>20.2</v>
      </c>
      <c r="G23" s="94"/>
      <c r="H23" s="173"/>
      <c r="J23" s="85" t="s">
        <v>721</v>
      </c>
      <c r="K23" s="91">
        <v>27.6</v>
      </c>
      <c r="L23" s="93">
        <v>28.2</v>
      </c>
      <c r="M23" s="94">
        <v>24</v>
      </c>
      <c r="N23" s="94">
        <v>20.2</v>
      </c>
      <c r="P23" s="58"/>
      <c r="Q23" s="58"/>
      <c r="R23" s="58"/>
      <c r="S23" s="58"/>
      <c r="T23" s="94"/>
    </row>
    <row r="24" spans="1:20" x14ac:dyDescent="0.25">
      <c r="B24" s="85" t="s">
        <v>691</v>
      </c>
      <c r="C24" s="91">
        <v>16.100000000000001</v>
      </c>
      <c r="D24" s="96">
        <v>14.5</v>
      </c>
      <c r="E24" s="94">
        <v>13.4</v>
      </c>
      <c r="F24" s="94">
        <v>11.9</v>
      </c>
      <c r="G24" s="94"/>
      <c r="H24" s="173"/>
      <c r="J24" s="85" t="s">
        <v>691</v>
      </c>
      <c r="K24" s="91">
        <v>17.5</v>
      </c>
      <c r="L24" s="93">
        <v>15.4</v>
      </c>
      <c r="M24" s="94">
        <v>14</v>
      </c>
      <c r="N24" s="94">
        <v>13.2</v>
      </c>
      <c r="P24" s="58"/>
      <c r="Q24" s="58"/>
      <c r="R24" s="58"/>
      <c r="S24" s="58"/>
      <c r="T24" s="94"/>
    </row>
    <row r="25" spans="1:20" x14ac:dyDescent="0.25">
      <c r="C25" s="94" t="s">
        <v>550</v>
      </c>
      <c r="D25" s="91" t="s">
        <v>550</v>
      </c>
      <c r="E25" s="94" t="s">
        <v>550</v>
      </c>
      <c r="F25" s="94" t="s">
        <v>550</v>
      </c>
      <c r="G25" s="94"/>
      <c r="H25" s="173"/>
      <c r="K25" s="91" t="s">
        <v>550</v>
      </c>
      <c r="L25" s="94" t="s">
        <v>550</v>
      </c>
      <c r="M25" s="94" t="s">
        <v>550</v>
      </c>
      <c r="N25" s="94" t="s">
        <v>550</v>
      </c>
      <c r="P25" s="58"/>
      <c r="Q25" s="58"/>
      <c r="R25" s="58"/>
      <c r="S25" s="58"/>
      <c r="T25" s="94"/>
    </row>
    <row r="26" spans="1:20" x14ac:dyDescent="0.25">
      <c r="A26" s="85" t="s">
        <v>425</v>
      </c>
      <c r="B26" s="85" t="s">
        <v>719</v>
      </c>
      <c r="C26" s="91">
        <v>20.2</v>
      </c>
      <c r="D26" s="96">
        <v>19.8</v>
      </c>
      <c r="E26" s="94">
        <v>21.9</v>
      </c>
      <c r="F26" s="94">
        <v>24.1</v>
      </c>
      <c r="G26" s="94"/>
      <c r="H26" s="173"/>
      <c r="I26" s="85" t="s">
        <v>434</v>
      </c>
      <c r="J26" s="85" t="s">
        <v>719</v>
      </c>
      <c r="K26" s="91">
        <v>21.9</v>
      </c>
      <c r="L26" s="93">
        <v>22.5</v>
      </c>
      <c r="M26" s="94">
        <v>22.7</v>
      </c>
      <c r="N26" s="94">
        <v>24</v>
      </c>
      <c r="P26" s="58"/>
      <c r="Q26" s="58"/>
      <c r="R26" s="58"/>
      <c r="S26" s="58"/>
      <c r="T26" s="94"/>
    </row>
    <row r="27" spans="1:20" x14ac:dyDescent="0.25">
      <c r="B27" s="85" t="s">
        <v>720</v>
      </c>
      <c r="C27" s="91">
        <v>35.200000000000003</v>
      </c>
      <c r="D27" s="96">
        <v>37.6</v>
      </c>
      <c r="E27" s="94">
        <v>41.6</v>
      </c>
      <c r="F27" s="94">
        <v>44.2</v>
      </c>
      <c r="G27" s="94"/>
      <c r="H27" s="173"/>
      <c r="J27" s="85" t="s">
        <v>720</v>
      </c>
      <c r="K27" s="91">
        <v>35.700000000000003</v>
      </c>
      <c r="L27" s="93">
        <v>35.799999999999997</v>
      </c>
      <c r="M27" s="94">
        <v>37.9</v>
      </c>
      <c r="N27" s="94">
        <v>36.9</v>
      </c>
      <c r="P27" s="58"/>
      <c r="Q27" s="58"/>
      <c r="R27" s="58"/>
      <c r="S27" s="58"/>
      <c r="T27" s="94"/>
    </row>
    <row r="28" spans="1:20" x14ac:dyDescent="0.25">
      <c r="B28" s="85" t="s">
        <v>721</v>
      </c>
      <c r="C28" s="91">
        <v>27.5</v>
      </c>
      <c r="D28" s="96">
        <v>28.2</v>
      </c>
      <c r="E28" s="94">
        <v>23.5</v>
      </c>
      <c r="F28" s="94">
        <v>19.600000000000001</v>
      </c>
      <c r="G28" s="94"/>
      <c r="H28" s="173"/>
      <c r="J28" s="85" t="s">
        <v>721</v>
      </c>
      <c r="K28" s="91">
        <v>24</v>
      </c>
      <c r="L28" s="93">
        <v>23.8</v>
      </c>
      <c r="M28" s="94">
        <v>20.5</v>
      </c>
      <c r="N28" s="94">
        <v>19.8</v>
      </c>
      <c r="P28" s="58"/>
      <c r="Q28" s="58"/>
      <c r="R28" s="58"/>
      <c r="S28" s="58"/>
      <c r="T28" s="94"/>
    </row>
    <row r="29" spans="1:20" x14ac:dyDescent="0.25">
      <c r="B29" s="85" t="s">
        <v>691</v>
      </c>
      <c r="C29" s="91">
        <v>17.100000000000001</v>
      </c>
      <c r="D29" s="96">
        <v>14.4</v>
      </c>
      <c r="E29" s="94">
        <v>12.9</v>
      </c>
      <c r="F29" s="94">
        <v>12.1</v>
      </c>
      <c r="G29" s="94"/>
      <c r="H29" s="173"/>
      <c r="J29" s="85" t="s">
        <v>691</v>
      </c>
      <c r="K29" s="91">
        <v>18.399999999999999</v>
      </c>
      <c r="L29" s="93">
        <v>17.899999999999999</v>
      </c>
      <c r="M29" s="94">
        <v>19</v>
      </c>
      <c r="N29" s="94">
        <v>19.2</v>
      </c>
      <c r="P29" s="58"/>
      <c r="Q29" s="58"/>
      <c r="R29" s="58"/>
      <c r="S29" s="58"/>
      <c r="T29" s="94"/>
    </row>
    <row r="30" spans="1:20" x14ac:dyDescent="0.25">
      <c r="C30" s="94" t="s">
        <v>550</v>
      </c>
      <c r="D30" s="91" t="s">
        <v>550</v>
      </c>
      <c r="E30" s="94" t="s">
        <v>550</v>
      </c>
      <c r="F30" s="94" t="s">
        <v>550</v>
      </c>
      <c r="G30" s="94"/>
      <c r="H30" s="173"/>
      <c r="K30" s="95" t="s">
        <v>550</v>
      </c>
      <c r="L30" s="94" t="s">
        <v>550</v>
      </c>
      <c r="M30" s="94" t="s">
        <v>550</v>
      </c>
      <c r="N30" s="94" t="s">
        <v>550</v>
      </c>
      <c r="P30" s="58"/>
      <c r="Q30" s="58"/>
      <c r="R30" s="58"/>
      <c r="S30" s="58"/>
      <c r="T30" s="94"/>
    </row>
    <row r="31" spans="1:20" x14ac:dyDescent="0.25">
      <c r="A31" s="85" t="s">
        <v>426</v>
      </c>
      <c r="B31" s="85" t="s">
        <v>719</v>
      </c>
      <c r="C31" s="91">
        <v>18.7</v>
      </c>
      <c r="D31" s="96">
        <v>19.8</v>
      </c>
      <c r="E31" s="94">
        <v>22</v>
      </c>
      <c r="F31" s="94">
        <v>22</v>
      </c>
      <c r="G31" s="94"/>
      <c r="H31" s="173"/>
      <c r="I31" s="85" t="s">
        <v>435</v>
      </c>
      <c r="J31" s="85" t="s">
        <v>719</v>
      </c>
      <c r="K31" s="91">
        <v>18.2</v>
      </c>
      <c r="L31" s="93">
        <v>19.100000000000001</v>
      </c>
      <c r="M31" s="94">
        <v>22.1</v>
      </c>
      <c r="N31" s="94">
        <v>24.6</v>
      </c>
      <c r="P31" s="58"/>
      <c r="Q31" s="58"/>
      <c r="R31" s="58"/>
      <c r="S31" s="58"/>
      <c r="T31" s="94"/>
    </row>
    <row r="32" spans="1:20" x14ac:dyDescent="0.25">
      <c r="B32" s="85" t="s">
        <v>720</v>
      </c>
      <c r="C32" s="91">
        <v>28.9</v>
      </c>
      <c r="D32" s="96">
        <v>29.4</v>
      </c>
      <c r="E32" s="94">
        <v>33.9</v>
      </c>
      <c r="F32" s="94">
        <v>39.9</v>
      </c>
      <c r="G32" s="94"/>
      <c r="H32" s="173"/>
      <c r="J32" s="85" t="s">
        <v>720</v>
      </c>
      <c r="K32" s="91">
        <v>29.3</v>
      </c>
      <c r="L32" s="93">
        <v>30.3</v>
      </c>
      <c r="M32" s="94">
        <v>34.6</v>
      </c>
      <c r="N32" s="94">
        <v>36.700000000000003</v>
      </c>
      <c r="P32" s="58"/>
      <c r="Q32" s="58"/>
      <c r="R32" s="58"/>
      <c r="S32" s="58"/>
      <c r="T32" s="94"/>
    </row>
    <row r="33" spans="1:20" x14ac:dyDescent="0.25">
      <c r="B33" s="85" t="s">
        <v>721</v>
      </c>
      <c r="C33" s="91">
        <v>30.4</v>
      </c>
      <c r="D33" s="96">
        <v>30.4</v>
      </c>
      <c r="E33" s="94">
        <v>24.3</v>
      </c>
      <c r="F33" s="94">
        <v>21.5</v>
      </c>
      <c r="G33" s="94"/>
      <c r="H33" s="173"/>
      <c r="J33" s="85" t="s">
        <v>721</v>
      </c>
      <c r="K33" s="91">
        <v>30.8</v>
      </c>
      <c r="L33" s="93">
        <v>31.2</v>
      </c>
      <c r="M33" s="94">
        <v>26.2</v>
      </c>
      <c r="N33" s="94">
        <v>24.2</v>
      </c>
      <c r="P33" s="58"/>
      <c r="Q33" s="58"/>
      <c r="R33" s="58"/>
      <c r="S33" s="58"/>
      <c r="T33" s="94"/>
    </row>
    <row r="34" spans="1:20" x14ac:dyDescent="0.25">
      <c r="B34" s="85" t="s">
        <v>691</v>
      </c>
      <c r="C34" s="91">
        <v>22</v>
      </c>
      <c r="D34" s="96">
        <v>20.399999999999999</v>
      </c>
      <c r="E34" s="94">
        <v>19.899999999999999</v>
      </c>
      <c r="F34" s="94">
        <v>16.600000000000001</v>
      </c>
      <c r="G34" s="94"/>
      <c r="H34" s="173"/>
      <c r="J34" s="85" t="s">
        <v>691</v>
      </c>
      <c r="K34" s="91">
        <v>21.7</v>
      </c>
      <c r="L34" s="93">
        <v>19.3</v>
      </c>
      <c r="M34" s="94">
        <v>17.100000000000001</v>
      </c>
      <c r="N34" s="94">
        <v>14.5</v>
      </c>
      <c r="P34" s="58"/>
      <c r="Q34" s="58"/>
      <c r="R34" s="58"/>
      <c r="S34" s="58"/>
      <c r="T34" s="94"/>
    </row>
    <row r="35" spans="1:20" x14ac:dyDescent="0.25">
      <c r="C35" s="91" t="s">
        <v>550</v>
      </c>
      <c r="D35" s="91" t="s">
        <v>550</v>
      </c>
      <c r="E35" s="94" t="s">
        <v>550</v>
      </c>
      <c r="F35" s="94" t="s">
        <v>550</v>
      </c>
      <c r="G35" s="94"/>
      <c r="H35" s="173"/>
      <c r="K35" s="95" t="s">
        <v>550</v>
      </c>
      <c r="L35" s="94" t="s">
        <v>550</v>
      </c>
      <c r="M35" s="94" t="s">
        <v>550</v>
      </c>
      <c r="N35" s="94" t="s">
        <v>550</v>
      </c>
      <c r="P35" s="58"/>
      <c r="Q35" s="58"/>
      <c r="R35" s="58"/>
      <c r="S35" s="58"/>
      <c r="T35" s="94"/>
    </row>
    <row r="36" spans="1:20" x14ac:dyDescent="0.25">
      <c r="A36" s="85" t="s">
        <v>427</v>
      </c>
      <c r="B36" s="85" t="s">
        <v>719</v>
      </c>
      <c r="C36" s="91">
        <v>21.5</v>
      </c>
      <c r="D36" s="96">
        <v>22.4</v>
      </c>
      <c r="E36" s="94">
        <v>23.6</v>
      </c>
      <c r="F36" s="94">
        <v>20.6</v>
      </c>
      <c r="G36" s="94"/>
      <c r="H36" s="173"/>
      <c r="I36" s="85" t="s">
        <v>436</v>
      </c>
      <c r="J36" s="85" t="s">
        <v>719</v>
      </c>
      <c r="K36" s="91">
        <v>22.9</v>
      </c>
      <c r="L36" s="93">
        <v>23.5</v>
      </c>
      <c r="M36" s="94">
        <v>26.3</v>
      </c>
      <c r="N36" s="94">
        <v>26</v>
      </c>
      <c r="P36" s="58"/>
      <c r="Q36" s="58"/>
      <c r="R36" s="58"/>
      <c r="S36" s="58"/>
      <c r="T36" s="94"/>
    </row>
    <row r="37" spans="1:20" x14ac:dyDescent="0.25">
      <c r="B37" s="85" t="s">
        <v>720</v>
      </c>
      <c r="C37" s="91">
        <v>35</v>
      </c>
      <c r="D37" s="96">
        <v>35.6</v>
      </c>
      <c r="E37" s="94">
        <v>38.6</v>
      </c>
      <c r="F37" s="94">
        <v>40.200000000000003</v>
      </c>
      <c r="G37" s="94"/>
      <c r="H37" s="173"/>
      <c r="J37" s="85" t="s">
        <v>720</v>
      </c>
      <c r="K37" s="91">
        <v>38.1</v>
      </c>
      <c r="L37" s="93">
        <v>38.9</v>
      </c>
      <c r="M37" s="94">
        <v>42</v>
      </c>
      <c r="N37" s="94">
        <v>46</v>
      </c>
      <c r="P37" s="58"/>
      <c r="Q37" s="58"/>
      <c r="R37" s="58"/>
      <c r="S37" s="58"/>
      <c r="T37" s="94"/>
    </row>
    <row r="38" spans="1:20" x14ac:dyDescent="0.25">
      <c r="B38" s="85" t="s">
        <v>721</v>
      </c>
      <c r="C38" s="91">
        <v>28.1</v>
      </c>
      <c r="D38" s="96">
        <v>27.7</v>
      </c>
      <c r="E38" s="94">
        <v>21.7</v>
      </c>
      <c r="F38" s="94">
        <v>18.600000000000001</v>
      </c>
      <c r="G38" s="94"/>
      <c r="H38" s="173"/>
      <c r="J38" s="85" t="s">
        <v>721</v>
      </c>
      <c r="K38" s="91">
        <v>26.1</v>
      </c>
      <c r="L38" s="93">
        <v>26.4</v>
      </c>
      <c r="M38" s="94">
        <v>21.2</v>
      </c>
      <c r="N38" s="94">
        <v>17.399999999999999</v>
      </c>
      <c r="P38" s="58"/>
      <c r="Q38" s="58"/>
      <c r="R38" s="58"/>
      <c r="S38" s="58"/>
      <c r="T38" s="94"/>
    </row>
    <row r="39" spans="1:20" x14ac:dyDescent="0.25">
      <c r="B39" s="85" t="s">
        <v>691</v>
      </c>
      <c r="C39" s="91">
        <v>15.5</v>
      </c>
      <c r="D39" s="96">
        <v>14.3</v>
      </c>
      <c r="E39" s="94">
        <v>16.100000000000001</v>
      </c>
      <c r="F39" s="94">
        <v>20.7</v>
      </c>
      <c r="G39" s="94"/>
      <c r="H39" s="173"/>
      <c r="J39" s="85" t="s">
        <v>691</v>
      </c>
      <c r="K39" s="91">
        <v>12.9</v>
      </c>
      <c r="L39" s="93">
        <v>11.1</v>
      </c>
      <c r="M39" s="94">
        <v>10.5</v>
      </c>
      <c r="N39" s="94">
        <v>10.6</v>
      </c>
      <c r="P39" s="58"/>
      <c r="Q39" s="58"/>
      <c r="R39" s="58"/>
      <c r="S39" s="58"/>
      <c r="T39" s="94"/>
    </row>
    <row r="40" spans="1:20" x14ac:dyDescent="0.25">
      <c r="C40" s="94" t="s">
        <v>550</v>
      </c>
      <c r="D40" s="91" t="s">
        <v>550</v>
      </c>
      <c r="E40" s="94" t="s">
        <v>550</v>
      </c>
      <c r="F40" s="94" t="s">
        <v>550</v>
      </c>
      <c r="G40" s="94"/>
      <c r="H40" s="173"/>
      <c r="K40" s="95" t="s">
        <v>550</v>
      </c>
      <c r="L40" s="94" t="s">
        <v>550</v>
      </c>
      <c r="M40" s="94" t="s">
        <v>550</v>
      </c>
      <c r="N40" s="94" t="s">
        <v>550</v>
      </c>
      <c r="P40" s="58"/>
      <c r="Q40" s="58"/>
      <c r="R40" s="58"/>
      <c r="S40" s="58"/>
      <c r="T40" s="94"/>
    </row>
    <row r="41" spans="1:20" x14ac:dyDescent="0.25">
      <c r="A41" s="85" t="s">
        <v>428</v>
      </c>
      <c r="B41" s="85" t="s">
        <v>719</v>
      </c>
      <c r="C41" s="91">
        <v>20.7</v>
      </c>
      <c r="D41" s="91">
        <v>21.4</v>
      </c>
      <c r="E41" s="94">
        <v>23.2</v>
      </c>
      <c r="F41" s="94">
        <v>26.2</v>
      </c>
      <c r="G41" s="94"/>
      <c r="H41" s="173"/>
      <c r="I41" s="85" t="s">
        <v>437</v>
      </c>
      <c r="J41" s="85" t="s">
        <v>719</v>
      </c>
      <c r="K41" s="91">
        <v>21.3</v>
      </c>
      <c r="L41" s="93">
        <v>21.6</v>
      </c>
      <c r="M41" s="94">
        <v>23.5</v>
      </c>
      <c r="N41" s="94">
        <v>25.4</v>
      </c>
      <c r="P41" s="58"/>
      <c r="Q41" s="58"/>
      <c r="R41" s="58"/>
      <c r="S41" s="58"/>
      <c r="T41" s="94"/>
    </row>
    <row r="42" spans="1:20" x14ac:dyDescent="0.25">
      <c r="B42" s="85" t="s">
        <v>720</v>
      </c>
      <c r="C42" s="91">
        <v>34.9</v>
      </c>
      <c r="D42" s="91">
        <v>36</v>
      </c>
      <c r="E42" s="94">
        <v>40.5</v>
      </c>
      <c r="F42" s="94">
        <v>39.9</v>
      </c>
      <c r="G42" s="94"/>
      <c r="H42" s="173"/>
      <c r="J42" s="85" t="s">
        <v>720</v>
      </c>
      <c r="K42" s="91">
        <v>36.4</v>
      </c>
      <c r="L42" s="93">
        <v>37.200000000000003</v>
      </c>
      <c r="M42" s="94">
        <v>41.1</v>
      </c>
      <c r="N42" s="94">
        <v>43.3</v>
      </c>
      <c r="P42" s="58"/>
      <c r="Q42" s="58"/>
      <c r="R42" s="58"/>
      <c r="S42" s="58"/>
      <c r="T42" s="94"/>
    </row>
    <row r="43" spans="1:20" x14ac:dyDescent="0.25">
      <c r="B43" s="85" t="s">
        <v>721</v>
      </c>
      <c r="C43" s="91">
        <v>27.2</v>
      </c>
      <c r="D43" s="91">
        <v>27.2</v>
      </c>
      <c r="E43" s="94">
        <v>22.3</v>
      </c>
      <c r="F43" s="94">
        <v>19.5</v>
      </c>
      <c r="G43" s="94"/>
      <c r="H43" s="173"/>
      <c r="J43" s="85" t="s">
        <v>721</v>
      </c>
      <c r="K43" s="91">
        <v>26.1</v>
      </c>
      <c r="L43" s="93">
        <v>26.8</v>
      </c>
      <c r="M43" s="94">
        <v>22</v>
      </c>
      <c r="N43" s="94">
        <v>19.5</v>
      </c>
      <c r="P43" s="58"/>
      <c r="Q43" s="58"/>
      <c r="R43" s="58"/>
      <c r="S43" s="58"/>
      <c r="T43" s="94"/>
    </row>
    <row r="44" spans="1:20" x14ac:dyDescent="0.25">
      <c r="B44" s="85" t="s">
        <v>691</v>
      </c>
      <c r="C44" s="91">
        <v>17.2</v>
      </c>
      <c r="D44" s="91">
        <v>15.4</v>
      </c>
      <c r="E44" s="94">
        <v>14</v>
      </c>
      <c r="F44" s="94">
        <v>14.5</v>
      </c>
      <c r="G44" s="94"/>
      <c r="H44" s="173"/>
      <c r="J44" s="85" t="s">
        <v>691</v>
      </c>
      <c r="K44" s="91">
        <v>16.3</v>
      </c>
      <c r="L44" s="93">
        <v>14.4</v>
      </c>
      <c r="M44" s="94">
        <v>13.3</v>
      </c>
      <c r="N44" s="94">
        <v>11.9</v>
      </c>
      <c r="P44" s="58"/>
      <c r="Q44" s="58"/>
      <c r="R44" s="58"/>
      <c r="S44" s="58"/>
      <c r="T44" s="94"/>
    </row>
    <row r="45" spans="1:20" x14ac:dyDescent="0.25">
      <c r="C45" s="94" t="s">
        <v>550</v>
      </c>
      <c r="D45" s="91" t="s">
        <v>550</v>
      </c>
      <c r="E45" s="94" t="s">
        <v>550</v>
      </c>
      <c r="F45" s="94" t="s">
        <v>550</v>
      </c>
      <c r="G45" s="94"/>
      <c r="H45" s="173"/>
      <c r="K45" s="95" t="s">
        <v>550</v>
      </c>
      <c r="L45" s="94" t="s">
        <v>550</v>
      </c>
      <c r="M45" s="94" t="s">
        <v>550</v>
      </c>
      <c r="N45" s="94" t="s">
        <v>550</v>
      </c>
      <c r="P45" s="58"/>
      <c r="Q45" s="58"/>
      <c r="R45" s="58"/>
      <c r="S45" s="58"/>
      <c r="T45" s="94"/>
    </row>
    <row r="46" spans="1:20" x14ac:dyDescent="0.25">
      <c r="A46" s="85" t="s">
        <v>429</v>
      </c>
      <c r="B46" s="85" t="s">
        <v>719</v>
      </c>
      <c r="C46" s="91">
        <v>13.4</v>
      </c>
      <c r="D46" s="96">
        <v>14.3</v>
      </c>
      <c r="E46" s="94">
        <v>15.7</v>
      </c>
      <c r="F46" s="94">
        <v>15.7</v>
      </c>
      <c r="G46" s="94"/>
      <c r="H46" s="173"/>
      <c r="I46" s="85" t="s">
        <v>438</v>
      </c>
      <c r="J46" s="85" t="s">
        <v>719</v>
      </c>
      <c r="K46" s="91">
        <v>18.899999999999999</v>
      </c>
      <c r="L46" s="93">
        <v>19.899999999999999</v>
      </c>
      <c r="M46" s="94">
        <v>17.899999999999999</v>
      </c>
      <c r="N46" s="94">
        <v>19.2</v>
      </c>
      <c r="P46" s="58"/>
      <c r="Q46" s="58"/>
      <c r="R46" s="58"/>
      <c r="S46" s="58"/>
      <c r="T46" s="94"/>
    </row>
    <row r="47" spans="1:20" x14ac:dyDescent="0.25">
      <c r="B47" s="85" t="s">
        <v>720</v>
      </c>
      <c r="C47" s="91">
        <v>20.8</v>
      </c>
      <c r="D47" s="96">
        <v>21.2</v>
      </c>
      <c r="E47" s="94">
        <v>23.3</v>
      </c>
      <c r="F47" s="94">
        <v>26.9</v>
      </c>
      <c r="G47" s="94"/>
      <c r="H47" s="173"/>
      <c r="J47" s="85" t="s">
        <v>720</v>
      </c>
      <c r="K47" s="91">
        <v>27.6</v>
      </c>
      <c r="L47" s="93">
        <v>26.9</v>
      </c>
      <c r="M47" s="94">
        <v>25.1</v>
      </c>
      <c r="N47" s="94">
        <v>29.6</v>
      </c>
      <c r="P47" s="58"/>
      <c r="Q47" s="58"/>
      <c r="R47" s="58"/>
      <c r="S47" s="58"/>
      <c r="T47" s="94"/>
    </row>
    <row r="48" spans="1:20" x14ac:dyDescent="0.25">
      <c r="B48" s="85" t="s">
        <v>721</v>
      </c>
      <c r="C48" s="91">
        <v>29.6</v>
      </c>
      <c r="D48" s="96">
        <v>30.4</v>
      </c>
      <c r="E48" s="94">
        <v>26.4</v>
      </c>
      <c r="F48" s="94">
        <v>23.8</v>
      </c>
      <c r="G48" s="94"/>
      <c r="H48" s="173"/>
      <c r="J48" s="85" t="s">
        <v>721</v>
      </c>
      <c r="K48" s="91">
        <v>26.8</v>
      </c>
      <c r="L48" s="93">
        <v>28.7</v>
      </c>
      <c r="M48" s="94">
        <v>28.3</v>
      </c>
      <c r="N48" s="94">
        <v>25.8</v>
      </c>
      <c r="P48" s="58"/>
      <c r="Q48" s="58"/>
      <c r="R48" s="58"/>
      <c r="S48" s="58"/>
      <c r="T48" s="94"/>
    </row>
    <row r="49" spans="1:20" x14ac:dyDescent="0.25">
      <c r="B49" s="85" t="s">
        <v>691</v>
      </c>
      <c r="C49" s="91">
        <v>36.200000000000003</v>
      </c>
      <c r="D49" s="96">
        <v>34.1</v>
      </c>
      <c r="E49" s="94">
        <v>34.700000000000003</v>
      </c>
      <c r="F49" s="94">
        <v>33.6</v>
      </c>
      <c r="G49" s="94"/>
      <c r="H49" s="173"/>
      <c r="J49" s="85" t="s">
        <v>691</v>
      </c>
      <c r="K49" s="91">
        <v>26.8</v>
      </c>
      <c r="L49" s="93">
        <v>24.5</v>
      </c>
      <c r="M49" s="94">
        <v>28.6</v>
      </c>
      <c r="N49" s="94">
        <v>25.4</v>
      </c>
      <c r="P49" s="58"/>
      <c r="Q49" s="58"/>
      <c r="R49" s="58"/>
      <c r="S49" s="58"/>
      <c r="T49" s="94"/>
    </row>
    <row r="50" spans="1:20" x14ac:dyDescent="0.25">
      <c r="C50" s="94" t="s">
        <v>550</v>
      </c>
      <c r="D50" s="96" t="s">
        <v>550</v>
      </c>
      <c r="E50" s="94" t="s">
        <v>550</v>
      </c>
      <c r="F50" s="94" t="s">
        <v>550</v>
      </c>
      <c r="G50" s="94"/>
      <c r="H50" s="173"/>
      <c r="K50" s="96" t="s">
        <v>550</v>
      </c>
      <c r="L50" s="93" t="s">
        <v>550</v>
      </c>
      <c r="M50" s="94" t="s">
        <v>550</v>
      </c>
      <c r="N50" s="94" t="s">
        <v>550</v>
      </c>
      <c r="P50" s="58"/>
      <c r="Q50" s="58"/>
      <c r="R50" s="58"/>
      <c r="S50" s="58"/>
      <c r="T50" s="94"/>
    </row>
    <row r="51" spans="1:20" x14ac:dyDescent="0.25">
      <c r="A51" s="85" t="s">
        <v>439</v>
      </c>
      <c r="B51" s="85" t="s">
        <v>719</v>
      </c>
      <c r="C51" s="91">
        <v>16.8</v>
      </c>
      <c r="D51" s="96">
        <v>17.100000000000001</v>
      </c>
      <c r="E51" s="94">
        <v>20.2</v>
      </c>
      <c r="F51" s="94">
        <v>24.1</v>
      </c>
      <c r="G51" s="94"/>
      <c r="H51" s="173"/>
      <c r="I51" s="85" t="s">
        <v>448</v>
      </c>
      <c r="J51" s="85" t="s">
        <v>719</v>
      </c>
      <c r="K51" s="91">
        <v>17.5</v>
      </c>
      <c r="L51" s="96">
        <v>18.2</v>
      </c>
      <c r="M51" s="96">
        <v>19.2</v>
      </c>
      <c r="N51" s="96">
        <v>18.899999999999999</v>
      </c>
      <c r="P51" s="58"/>
      <c r="Q51" s="58"/>
      <c r="R51" s="58"/>
      <c r="S51" s="58"/>
      <c r="T51" s="94"/>
    </row>
    <row r="52" spans="1:20" x14ac:dyDescent="0.25">
      <c r="B52" s="85" t="s">
        <v>720</v>
      </c>
      <c r="C52" s="91">
        <v>35.4</v>
      </c>
      <c r="D52" s="96">
        <v>36.200000000000003</v>
      </c>
      <c r="E52" s="94">
        <v>32.6</v>
      </c>
      <c r="F52" s="94">
        <v>33.6</v>
      </c>
      <c r="G52" s="94"/>
      <c r="H52" s="173"/>
      <c r="J52" s="85" t="s">
        <v>720</v>
      </c>
      <c r="K52" s="91">
        <v>23.9</v>
      </c>
      <c r="L52" s="96">
        <v>24.3</v>
      </c>
      <c r="M52" s="96">
        <v>25.6</v>
      </c>
      <c r="N52" s="96">
        <v>26</v>
      </c>
      <c r="P52" s="58"/>
      <c r="Q52" s="58"/>
      <c r="R52" s="58"/>
      <c r="S52" s="58"/>
      <c r="T52" s="94"/>
    </row>
    <row r="53" spans="1:20" x14ac:dyDescent="0.25">
      <c r="B53" s="85" t="s">
        <v>721</v>
      </c>
      <c r="C53" s="91">
        <v>28</v>
      </c>
      <c r="D53" s="96">
        <v>29.3</v>
      </c>
      <c r="E53" s="94">
        <v>29.5</v>
      </c>
      <c r="F53" s="94">
        <v>24.6</v>
      </c>
      <c r="G53" s="94"/>
      <c r="H53" s="173"/>
      <c r="J53" s="85" t="s">
        <v>721</v>
      </c>
      <c r="K53" s="91">
        <v>25.3</v>
      </c>
      <c r="L53" s="96">
        <v>25.3</v>
      </c>
      <c r="M53" s="96">
        <v>22.2</v>
      </c>
      <c r="N53" s="96">
        <v>21.9</v>
      </c>
      <c r="P53" s="58"/>
      <c r="Q53" s="58"/>
      <c r="R53" s="58"/>
      <c r="S53" s="58"/>
      <c r="T53" s="94"/>
    </row>
    <row r="54" spans="1:20" x14ac:dyDescent="0.25">
      <c r="B54" s="85" t="s">
        <v>691</v>
      </c>
      <c r="C54" s="91">
        <v>19.7</v>
      </c>
      <c r="D54" s="96">
        <v>17.399999999999999</v>
      </c>
      <c r="E54" s="94">
        <v>17.7</v>
      </c>
      <c r="F54" s="94">
        <v>17.7</v>
      </c>
      <c r="G54" s="94"/>
      <c r="H54" s="173"/>
      <c r="J54" s="85" t="s">
        <v>691</v>
      </c>
      <c r="K54" s="91">
        <v>33.200000000000003</v>
      </c>
      <c r="L54" s="96">
        <v>32.200000000000003</v>
      </c>
      <c r="M54" s="96">
        <v>33</v>
      </c>
      <c r="N54" s="96">
        <v>33.200000000000003</v>
      </c>
      <c r="P54" s="58"/>
      <c r="Q54" s="58"/>
      <c r="R54" s="58"/>
      <c r="S54" s="58"/>
      <c r="T54" s="94"/>
    </row>
    <row r="55" spans="1:20" x14ac:dyDescent="0.25">
      <c r="C55" s="94" t="s">
        <v>550</v>
      </c>
      <c r="D55" s="94" t="s">
        <v>550</v>
      </c>
      <c r="E55" s="94" t="s">
        <v>550</v>
      </c>
      <c r="F55" s="94" t="s">
        <v>550</v>
      </c>
      <c r="G55" s="94"/>
      <c r="H55" s="173"/>
      <c r="K55" s="95" t="s">
        <v>550</v>
      </c>
      <c r="L55" s="94" t="s">
        <v>550</v>
      </c>
      <c r="M55" s="94" t="s">
        <v>550</v>
      </c>
      <c r="N55" s="94" t="s">
        <v>550</v>
      </c>
      <c r="P55" s="58"/>
      <c r="Q55" s="58"/>
      <c r="R55" s="58"/>
      <c r="S55" s="58"/>
      <c r="T55" s="94"/>
    </row>
    <row r="56" spans="1:20" x14ac:dyDescent="0.25">
      <c r="A56" s="85" t="s">
        <v>440</v>
      </c>
      <c r="B56" s="85" t="s">
        <v>719</v>
      </c>
      <c r="C56" s="91">
        <v>22.4</v>
      </c>
      <c r="D56" s="96">
        <v>24.2</v>
      </c>
      <c r="E56" s="94">
        <v>26.4</v>
      </c>
      <c r="F56" s="94">
        <v>29.8</v>
      </c>
      <c r="G56" s="94"/>
      <c r="H56" s="173"/>
      <c r="I56" s="85" t="s">
        <v>449</v>
      </c>
      <c r="J56" s="85" t="s">
        <v>719</v>
      </c>
      <c r="K56" s="91">
        <v>23.4</v>
      </c>
      <c r="L56" s="93">
        <v>23.9</v>
      </c>
      <c r="M56" s="94">
        <v>25.3</v>
      </c>
      <c r="N56" s="94">
        <v>24.4</v>
      </c>
      <c r="P56" s="58"/>
      <c r="Q56" s="58"/>
      <c r="R56" s="58"/>
      <c r="S56" s="58"/>
      <c r="T56" s="94"/>
    </row>
    <row r="57" spans="1:20" x14ac:dyDescent="0.25">
      <c r="B57" s="85" t="s">
        <v>720</v>
      </c>
      <c r="C57" s="91">
        <v>34.299999999999997</v>
      </c>
      <c r="D57" s="96">
        <v>33.6</v>
      </c>
      <c r="E57" s="94">
        <v>38.4</v>
      </c>
      <c r="F57" s="94">
        <v>39.5</v>
      </c>
      <c r="G57" s="94"/>
      <c r="H57" s="173"/>
      <c r="J57" s="85" t="s">
        <v>720</v>
      </c>
      <c r="K57" s="91">
        <v>38.299999999999997</v>
      </c>
      <c r="L57" s="93">
        <v>38.799999999999997</v>
      </c>
      <c r="M57" s="94">
        <v>41</v>
      </c>
      <c r="N57" s="94">
        <v>44.8</v>
      </c>
      <c r="P57" s="58"/>
      <c r="Q57" s="58"/>
      <c r="R57" s="58"/>
      <c r="S57" s="58"/>
      <c r="T57" s="94"/>
    </row>
    <row r="58" spans="1:20" x14ac:dyDescent="0.25">
      <c r="B58" s="85" t="s">
        <v>721</v>
      </c>
      <c r="C58" s="91">
        <v>28.1</v>
      </c>
      <c r="D58" s="96">
        <v>28.6</v>
      </c>
      <c r="E58" s="94">
        <v>23</v>
      </c>
      <c r="F58" s="94">
        <v>18.100000000000001</v>
      </c>
      <c r="G58" s="94"/>
      <c r="H58" s="173"/>
      <c r="J58" s="85" t="s">
        <v>721</v>
      </c>
      <c r="K58" s="91">
        <v>25.3</v>
      </c>
      <c r="L58" s="93">
        <v>25.4</v>
      </c>
      <c r="M58" s="94">
        <v>21.7</v>
      </c>
      <c r="N58" s="94">
        <v>18.600000000000001</v>
      </c>
      <c r="P58" s="58"/>
      <c r="Q58" s="58"/>
      <c r="R58" s="58"/>
      <c r="S58" s="58"/>
      <c r="T58" s="94"/>
    </row>
    <row r="59" spans="1:20" x14ac:dyDescent="0.25">
      <c r="B59" s="85" t="s">
        <v>691</v>
      </c>
      <c r="C59" s="91">
        <v>15.2</v>
      </c>
      <c r="D59" s="96">
        <v>13.6</v>
      </c>
      <c r="E59" s="94">
        <v>12.2</v>
      </c>
      <c r="F59" s="94">
        <v>12.5</v>
      </c>
      <c r="G59" s="94"/>
      <c r="H59" s="173"/>
      <c r="J59" s="85" t="s">
        <v>691</v>
      </c>
      <c r="K59" s="91">
        <v>13</v>
      </c>
      <c r="L59" s="93">
        <v>11.8</v>
      </c>
      <c r="M59" s="94">
        <v>12</v>
      </c>
      <c r="N59" s="94">
        <v>12.2</v>
      </c>
      <c r="P59" s="58"/>
      <c r="Q59" s="58"/>
      <c r="R59" s="58"/>
      <c r="S59" s="58"/>
      <c r="T59" s="94"/>
    </row>
    <row r="60" spans="1:20" x14ac:dyDescent="0.25">
      <c r="C60" s="94" t="s">
        <v>550</v>
      </c>
      <c r="D60" s="94" t="s">
        <v>550</v>
      </c>
      <c r="E60" s="94" t="s">
        <v>550</v>
      </c>
      <c r="F60" s="94" t="s">
        <v>550</v>
      </c>
      <c r="G60" s="94"/>
      <c r="H60" s="173"/>
      <c r="K60" s="95" t="s">
        <v>550</v>
      </c>
      <c r="L60" s="94" t="s">
        <v>550</v>
      </c>
      <c r="M60" s="94" t="s">
        <v>550</v>
      </c>
      <c r="N60" s="94" t="s">
        <v>550</v>
      </c>
      <c r="P60" s="58"/>
      <c r="Q60" s="58"/>
      <c r="R60" s="58"/>
      <c r="S60" s="58"/>
      <c r="T60" s="94"/>
    </row>
    <row r="61" spans="1:20" x14ac:dyDescent="0.25">
      <c r="A61" s="85" t="s">
        <v>441</v>
      </c>
      <c r="B61" s="85" t="s">
        <v>719</v>
      </c>
      <c r="C61" s="91">
        <v>20.399999999999999</v>
      </c>
      <c r="D61" s="96">
        <v>21.4</v>
      </c>
      <c r="E61" s="94">
        <v>24.4</v>
      </c>
      <c r="F61" s="94">
        <v>25.2</v>
      </c>
      <c r="G61" s="94"/>
      <c r="H61" s="173"/>
      <c r="I61" s="85" t="s">
        <v>450</v>
      </c>
      <c r="J61" s="85" t="s">
        <v>719</v>
      </c>
      <c r="K61" s="91">
        <v>20.6</v>
      </c>
      <c r="L61" s="93">
        <v>21.5</v>
      </c>
      <c r="M61" s="94">
        <v>23.1</v>
      </c>
      <c r="N61" s="94">
        <v>25</v>
      </c>
      <c r="P61" s="58"/>
      <c r="Q61" s="58"/>
      <c r="R61" s="58"/>
      <c r="S61" s="58"/>
      <c r="T61" s="94"/>
    </row>
    <row r="62" spans="1:20" x14ac:dyDescent="0.25">
      <c r="B62" s="85" t="s">
        <v>720</v>
      </c>
      <c r="C62" s="91">
        <v>31.9</v>
      </c>
      <c r="D62" s="96">
        <v>33.9</v>
      </c>
      <c r="E62" s="94">
        <v>39.1</v>
      </c>
      <c r="F62" s="94">
        <v>40.4</v>
      </c>
      <c r="G62" s="94"/>
      <c r="H62" s="173"/>
      <c r="J62" s="85" t="s">
        <v>720</v>
      </c>
      <c r="K62" s="91">
        <v>32.299999999999997</v>
      </c>
      <c r="L62" s="93">
        <v>33.6</v>
      </c>
      <c r="M62" s="94">
        <v>38.1</v>
      </c>
      <c r="N62" s="94">
        <v>38.1</v>
      </c>
      <c r="P62" s="58"/>
      <c r="Q62" s="58"/>
      <c r="R62" s="58"/>
      <c r="S62" s="58"/>
      <c r="T62" s="94"/>
    </row>
    <row r="63" spans="1:20" x14ac:dyDescent="0.25">
      <c r="B63" s="85" t="s">
        <v>721</v>
      </c>
      <c r="C63" s="91">
        <v>28.1</v>
      </c>
      <c r="D63" s="96">
        <v>27.8</v>
      </c>
      <c r="E63" s="94">
        <v>22.9</v>
      </c>
      <c r="F63" s="94">
        <v>20.8</v>
      </c>
      <c r="G63" s="94"/>
      <c r="H63" s="173"/>
      <c r="J63" s="85" t="s">
        <v>721</v>
      </c>
      <c r="K63" s="91">
        <v>27.9</v>
      </c>
      <c r="L63" s="93">
        <v>27.7</v>
      </c>
      <c r="M63" s="94">
        <v>24</v>
      </c>
      <c r="N63" s="94">
        <v>21.2</v>
      </c>
      <c r="P63" s="58"/>
      <c r="Q63" s="58"/>
      <c r="R63" s="58"/>
      <c r="S63" s="58"/>
      <c r="T63" s="94"/>
    </row>
    <row r="64" spans="1:20" x14ac:dyDescent="0.25">
      <c r="B64" s="85" t="s">
        <v>691</v>
      </c>
      <c r="C64" s="91">
        <v>19.600000000000001</v>
      </c>
      <c r="D64" s="96">
        <v>16.899999999999999</v>
      </c>
      <c r="E64" s="94">
        <v>13.6</v>
      </c>
      <c r="F64" s="94">
        <v>13.6</v>
      </c>
      <c r="G64" s="94"/>
      <c r="H64" s="173"/>
      <c r="J64" s="85" t="s">
        <v>691</v>
      </c>
      <c r="K64" s="91">
        <v>19.3</v>
      </c>
      <c r="L64" s="93">
        <v>17.2</v>
      </c>
      <c r="M64" s="94">
        <v>14.8</v>
      </c>
      <c r="N64" s="94">
        <v>15.7</v>
      </c>
      <c r="P64" s="58"/>
      <c r="Q64" s="58"/>
      <c r="R64" s="58"/>
      <c r="S64" s="58"/>
      <c r="T64" s="94"/>
    </row>
    <row r="65" spans="1:20" x14ac:dyDescent="0.25">
      <c r="C65" s="94" t="s">
        <v>550</v>
      </c>
      <c r="D65" s="94" t="s">
        <v>550</v>
      </c>
      <c r="E65" s="94" t="s">
        <v>550</v>
      </c>
      <c r="F65" s="94" t="s">
        <v>550</v>
      </c>
      <c r="G65" s="94"/>
      <c r="H65" s="173"/>
      <c r="K65" s="95" t="s">
        <v>550</v>
      </c>
      <c r="L65" s="94" t="s">
        <v>550</v>
      </c>
      <c r="M65" s="94" t="s">
        <v>550</v>
      </c>
      <c r="N65" s="94" t="s">
        <v>550</v>
      </c>
      <c r="P65" s="58"/>
      <c r="Q65" s="58"/>
      <c r="R65" s="58"/>
      <c r="S65" s="58"/>
      <c r="T65" s="94"/>
    </row>
    <row r="66" spans="1:20" x14ac:dyDescent="0.25">
      <c r="A66" s="85" t="s">
        <v>442</v>
      </c>
      <c r="B66" s="85" t="s">
        <v>719</v>
      </c>
      <c r="C66" s="91">
        <v>18.399999999999999</v>
      </c>
      <c r="D66" s="96">
        <v>18.8</v>
      </c>
      <c r="E66" s="94">
        <v>22.1</v>
      </c>
      <c r="F66" s="94">
        <v>24.6</v>
      </c>
      <c r="G66" s="94"/>
      <c r="H66" s="173"/>
      <c r="I66" s="85" t="s">
        <v>451</v>
      </c>
      <c r="J66" s="85" t="s">
        <v>719</v>
      </c>
      <c r="K66" s="91">
        <v>17.8</v>
      </c>
      <c r="L66" s="93">
        <v>18.8</v>
      </c>
      <c r="M66" s="94">
        <v>19.2</v>
      </c>
      <c r="N66" s="94">
        <v>19.5</v>
      </c>
      <c r="P66" s="58"/>
      <c r="Q66" s="58"/>
      <c r="R66" s="58"/>
      <c r="S66" s="58"/>
      <c r="T66" s="94"/>
    </row>
    <row r="67" spans="1:20" x14ac:dyDescent="0.25">
      <c r="B67" s="85" t="s">
        <v>720</v>
      </c>
      <c r="C67" s="91">
        <v>32</v>
      </c>
      <c r="D67" s="96">
        <v>33.700000000000003</v>
      </c>
      <c r="E67" s="94">
        <v>34.6</v>
      </c>
      <c r="F67" s="94">
        <v>31.2</v>
      </c>
      <c r="G67" s="94"/>
      <c r="H67" s="173"/>
      <c r="J67" s="85" t="s">
        <v>720</v>
      </c>
      <c r="K67" s="91">
        <v>25.5</v>
      </c>
      <c r="L67" s="93">
        <v>25.9</v>
      </c>
      <c r="M67" s="94">
        <v>28.3</v>
      </c>
      <c r="N67" s="94">
        <v>31.8</v>
      </c>
      <c r="P67" s="58"/>
      <c r="Q67" s="58"/>
      <c r="R67" s="58"/>
      <c r="S67" s="58"/>
      <c r="T67" s="94"/>
    </row>
    <row r="68" spans="1:20" x14ac:dyDescent="0.25">
      <c r="B68" s="85" t="s">
        <v>721</v>
      </c>
      <c r="C68" s="91">
        <v>26</v>
      </c>
      <c r="D68" s="96">
        <v>26</v>
      </c>
      <c r="E68" s="94">
        <v>24.5</v>
      </c>
      <c r="F68" s="94">
        <v>24.8</v>
      </c>
      <c r="G68" s="94"/>
      <c r="H68" s="173"/>
      <c r="J68" s="85" t="s">
        <v>721</v>
      </c>
      <c r="K68" s="91">
        <v>27.9</v>
      </c>
      <c r="L68" s="93">
        <v>28.1</v>
      </c>
      <c r="M68" s="94">
        <v>23.3</v>
      </c>
      <c r="N68" s="94">
        <v>21.6</v>
      </c>
      <c r="P68" s="58"/>
      <c r="Q68" s="58"/>
      <c r="R68" s="58"/>
      <c r="S68" s="58"/>
      <c r="T68" s="94"/>
    </row>
    <row r="69" spans="1:20" x14ac:dyDescent="0.25">
      <c r="B69" s="85" t="s">
        <v>691</v>
      </c>
      <c r="C69" s="91">
        <v>23.6</v>
      </c>
      <c r="D69" s="96">
        <v>21.5</v>
      </c>
      <c r="E69" s="94">
        <v>18.8</v>
      </c>
      <c r="F69" s="94">
        <v>19.3</v>
      </c>
      <c r="G69" s="94"/>
      <c r="H69" s="173"/>
      <c r="J69" s="85" t="s">
        <v>691</v>
      </c>
      <c r="K69" s="91">
        <v>28.8</v>
      </c>
      <c r="L69" s="93">
        <v>27.2</v>
      </c>
      <c r="M69" s="94">
        <v>29.2</v>
      </c>
      <c r="N69" s="94">
        <v>27.1</v>
      </c>
      <c r="P69" s="58"/>
      <c r="Q69" s="58"/>
      <c r="R69" s="58"/>
      <c r="S69" s="58"/>
      <c r="T69" s="94"/>
    </row>
    <row r="70" spans="1:20" x14ac:dyDescent="0.25">
      <c r="C70" s="94" t="s">
        <v>550</v>
      </c>
      <c r="D70" s="94" t="s">
        <v>550</v>
      </c>
      <c r="E70" s="94" t="s">
        <v>550</v>
      </c>
      <c r="F70" s="94" t="s">
        <v>550</v>
      </c>
      <c r="G70" s="94"/>
      <c r="H70" s="173"/>
      <c r="K70" s="95" t="s">
        <v>550</v>
      </c>
      <c r="L70" s="94" t="s">
        <v>550</v>
      </c>
      <c r="M70" s="94" t="s">
        <v>550</v>
      </c>
      <c r="N70" s="94" t="s">
        <v>550</v>
      </c>
      <c r="P70" s="58"/>
      <c r="Q70" s="58"/>
      <c r="R70" s="58"/>
      <c r="S70" s="58"/>
      <c r="T70" s="94"/>
    </row>
    <row r="71" spans="1:20" x14ac:dyDescent="0.25">
      <c r="A71" s="85" t="s">
        <v>443</v>
      </c>
      <c r="B71" s="85" t="s">
        <v>719</v>
      </c>
      <c r="C71" s="91">
        <v>15.6</v>
      </c>
      <c r="D71" s="96">
        <v>16.2</v>
      </c>
      <c r="E71" s="94">
        <v>19.899999999999999</v>
      </c>
      <c r="F71" s="94">
        <v>24.8</v>
      </c>
      <c r="G71" s="94"/>
      <c r="H71" s="173"/>
      <c r="I71" s="85" t="s">
        <v>452</v>
      </c>
      <c r="J71" s="85" t="s">
        <v>719</v>
      </c>
      <c r="K71" s="91">
        <v>19</v>
      </c>
      <c r="L71" s="93">
        <v>19.899999999999999</v>
      </c>
      <c r="M71" s="94">
        <v>22.3</v>
      </c>
      <c r="N71" s="94">
        <v>25</v>
      </c>
      <c r="P71" s="58"/>
      <c r="Q71" s="58"/>
      <c r="R71" s="58"/>
      <c r="S71" s="58"/>
      <c r="T71" s="94"/>
    </row>
    <row r="72" spans="1:20" x14ac:dyDescent="0.25">
      <c r="B72" s="85" t="s">
        <v>720</v>
      </c>
      <c r="C72" s="91">
        <v>35.9</v>
      </c>
      <c r="D72" s="96">
        <v>37.4</v>
      </c>
      <c r="E72" s="94">
        <v>39.799999999999997</v>
      </c>
      <c r="F72" s="94">
        <v>37.200000000000003</v>
      </c>
      <c r="G72" s="94"/>
      <c r="H72" s="173"/>
      <c r="J72" s="85" t="s">
        <v>720</v>
      </c>
      <c r="K72" s="91">
        <v>36</v>
      </c>
      <c r="L72" s="93">
        <v>36.200000000000003</v>
      </c>
      <c r="M72" s="94">
        <v>39.299999999999997</v>
      </c>
      <c r="N72" s="94">
        <v>40.5</v>
      </c>
      <c r="P72" s="58"/>
      <c r="Q72" s="58"/>
      <c r="R72" s="58"/>
      <c r="S72" s="58"/>
      <c r="T72" s="94"/>
    </row>
    <row r="73" spans="1:20" x14ac:dyDescent="0.25">
      <c r="B73" s="85" t="s">
        <v>721</v>
      </c>
      <c r="C73" s="91">
        <v>29.7</v>
      </c>
      <c r="D73" s="96">
        <v>30</v>
      </c>
      <c r="E73" s="94">
        <v>25.4</v>
      </c>
      <c r="F73" s="94">
        <v>22.9</v>
      </c>
      <c r="G73" s="94"/>
      <c r="H73" s="173"/>
      <c r="J73" s="85" t="s">
        <v>721</v>
      </c>
      <c r="K73" s="91">
        <v>27.6</v>
      </c>
      <c r="L73" s="93">
        <v>28.2</v>
      </c>
      <c r="M73" s="94">
        <v>23.8</v>
      </c>
      <c r="N73" s="94">
        <v>19.7</v>
      </c>
      <c r="P73" s="58"/>
      <c r="Q73" s="58"/>
      <c r="R73" s="58"/>
      <c r="S73" s="58"/>
      <c r="T73" s="94"/>
    </row>
    <row r="74" spans="1:20" x14ac:dyDescent="0.25">
      <c r="B74" s="85" t="s">
        <v>691</v>
      </c>
      <c r="C74" s="91">
        <v>18.8</v>
      </c>
      <c r="D74" s="96">
        <v>16.3</v>
      </c>
      <c r="E74" s="94">
        <v>14.9</v>
      </c>
      <c r="F74" s="94">
        <v>15.2</v>
      </c>
      <c r="G74" s="94"/>
      <c r="H74" s="173"/>
      <c r="J74" s="85" t="s">
        <v>691</v>
      </c>
      <c r="K74" s="91">
        <v>17.399999999999999</v>
      </c>
      <c r="L74" s="93">
        <v>15.7</v>
      </c>
      <c r="M74" s="94">
        <v>14.6</v>
      </c>
      <c r="N74" s="94">
        <v>14.9</v>
      </c>
      <c r="P74" s="58"/>
      <c r="Q74" s="58"/>
      <c r="R74" s="58"/>
      <c r="S74" s="58"/>
      <c r="T74" s="94"/>
    </row>
    <row r="75" spans="1:20" x14ac:dyDescent="0.25">
      <c r="C75" s="94" t="s">
        <v>550</v>
      </c>
      <c r="D75" s="94" t="s">
        <v>550</v>
      </c>
      <c r="E75" s="94" t="s">
        <v>550</v>
      </c>
      <c r="F75" s="94" t="s">
        <v>550</v>
      </c>
      <c r="G75" s="94"/>
      <c r="H75" s="173"/>
      <c r="K75" s="95" t="s">
        <v>550</v>
      </c>
      <c r="L75" s="94" t="s">
        <v>550</v>
      </c>
      <c r="M75" s="94" t="s">
        <v>550</v>
      </c>
      <c r="N75" s="94" t="s">
        <v>550</v>
      </c>
      <c r="P75" s="58"/>
      <c r="Q75" s="58"/>
      <c r="R75" s="58"/>
      <c r="S75" s="58"/>
      <c r="T75" s="94"/>
    </row>
    <row r="76" spans="1:20" x14ac:dyDescent="0.25">
      <c r="A76" s="85" t="s">
        <v>444</v>
      </c>
      <c r="B76" s="85" t="s">
        <v>719</v>
      </c>
      <c r="C76" s="91">
        <v>19.399999999999999</v>
      </c>
      <c r="D76" s="96">
        <v>19.7</v>
      </c>
      <c r="E76" s="94">
        <v>23.5</v>
      </c>
      <c r="F76" s="94">
        <v>29</v>
      </c>
      <c r="G76" s="94"/>
      <c r="H76" s="173"/>
      <c r="I76" s="85" t="s">
        <v>453</v>
      </c>
      <c r="J76" s="85" t="s">
        <v>719</v>
      </c>
      <c r="K76" s="91">
        <v>18.100000000000001</v>
      </c>
      <c r="L76" s="93">
        <v>18.600000000000001</v>
      </c>
      <c r="M76" s="94">
        <v>22.7</v>
      </c>
      <c r="N76" s="94">
        <v>29.1</v>
      </c>
      <c r="P76" s="58"/>
      <c r="Q76" s="58"/>
      <c r="R76" s="58"/>
      <c r="S76" s="58"/>
      <c r="T76" s="94"/>
    </row>
    <row r="77" spans="1:20" x14ac:dyDescent="0.25">
      <c r="B77" s="85" t="s">
        <v>720</v>
      </c>
      <c r="C77" s="91">
        <v>36.6</v>
      </c>
      <c r="D77" s="96">
        <v>39.4</v>
      </c>
      <c r="E77" s="94">
        <v>42.5</v>
      </c>
      <c r="F77" s="94">
        <v>42.3</v>
      </c>
      <c r="G77" s="94"/>
      <c r="H77" s="173"/>
      <c r="J77" s="85" t="s">
        <v>720</v>
      </c>
      <c r="K77" s="91">
        <v>31</v>
      </c>
      <c r="L77" s="93">
        <v>32.6</v>
      </c>
      <c r="M77" s="94">
        <v>37.1</v>
      </c>
      <c r="N77" s="94">
        <v>37.200000000000003</v>
      </c>
      <c r="P77" s="58"/>
      <c r="Q77" s="58"/>
      <c r="R77" s="58"/>
      <c r="S77" s="58"/>
      <c r="T77" s="94"/>
    </row>
    <row r="78" spans="1:20" x14ac:dyDescent="0.25">
      <c r="B78" s="85" t="s">
        <v>721</v>
      </c>
      <c r="C78" s="91">
        <v>27.6</v>
      </c>
      <c r="D78" s="96">
        <v>27.8</v>
      </c>
      <c r="E78" s="94">
        <v>22.8</v>
      </c>
      <c r="F78" s="94">
        <v>17.3</v>
      </c>
      <c r="G78" s="94"/>
      <c r="H78" s="173"/>
      <c r="J78" s="85" t="s">
        <v>721</v>
      </c>
      <c r="K78" s="91">
        <v>31.7</v>
      </c>
      <c r="L78" s="93">
        <v>32.299999999999997</v>
      </c>
      <c r="M78" s="94">
        <v>25.7</v>
      </c>
      <c r="N78" s="94">
        <v>19</v>
      </c>
      <c r="P78" s="58"/>
      <c r="Q78" s="58"/>
      <c r="R78" s="58"/>
      <c r="S78" s="58"/>
      <c r="T78" s="94"/>
    </row>
    <row r="79" spans="1:20" x14ac:dyDescent="0.25">
      <c r="B79" s="85" t="s">
        <v>691</v>
      </c>
      <c r="C79" s="91">
        <v>16.3</v>
      </c>
      <c r="D79" s="96">
        <v>13.1</v>
      </c>
      <c r="E79" s="94">
        <v>11.2</v>
      </c>
      <c r="F79" s="94">
        <v>11.4</v>
      </c>
      <c r="G79" s="94"/>
      <c r="H79" s="173"/>
      <c r="J79" s="85" t="s">
        <v>691</v>
      </c>
      <c r="K79" s="91">
        <v>19.2</v>
      </c>
      <c r="L79" s="93">
        <v>16.5</v>
      </c>
      <c r="M79" s="94">
        <v>14.5</v>
      </c>
      <c r="N79" s="94">
        <v>14.8</v>
      </c>
      <c r="P79" s="58"/>
      <c r="Q79" s="58"/>
      <c r="R79" s="58"/>
      <c r="S79" s="58"/>
      <c r="T79" s="94"/>
    </row>
    <row r="80" spans="1:20" x14ac:dyDescent="0.25">
      <c r="C80" s="94" t="s">
        <v>550</v>
      </c>
      <c r="D80" s="94" t="s">
        <v>550</v>
      </c>
      <c r="E80" s="94" t="s">
        <v>550</v>
      </c>
      <c r="F80" s="94" t="s">
        <v>550</v>
      </c>
      <c r="G80" s="94"/>
      <c r="H80" s="173"/>
      <c r="K80" s="95" t="s">
        <v>550</v>
      </c>
      <c r="L80" s="94" t="s">
        <v>550</v>
      </c>
      <c r="M80" s="94" t="s">
        <v>550</v>
      </c>
      <c r="N80" s="94" t="s">
        <v>550</v>
      </c>
      <c r="P80" s="58"/>
      <c r="Q80" s="58"/>
      <c r="R80" s="58"/>
      <c r="S80" s="58"/>
      <c r="T80" s="94"/>
    </row>
    <row r="81" spans="1:20" x14ac:dyDescent="0.25">
      <c r="A81" s="85" t="s">
        <v>445</v>
      </c>
      <c r="B81" s="85" t="s">
        <v>719</v>
      </c>
      <c r="C81" s="91">
        <v>26.7</v>
      </c>
      <c r="D81" s="96">
        <v>27.7</v>
      </c>
      <c r="E81" s="94">
        <v>27.6</v>
      </c>
      <c r="F81" s="94">
        <v>29.4</v>
      </c>
      <c r="G81" s="94"/>
      <c r="H81" s="173"/>
      <c r="I81" s="85" t="s">
        <v>454</v>
      </c>
      <c r="J81" s="85" t="s">
        <v>719</v>
      </c>
      <c r="K81" s="91">
        <v>20.9</v>
      </c>
      <c r="L81" s="93">
        <v>20.100000000000001</v>
      </c>
      <c r="M81" s="94">
        <v>21.7</v>
      </c>
      <c r="N81" s="94">
        <v>24.9</v>
      </c>
      <c r="P81" s="58"/>
      <c r="Q81" s="58"/>
      <c r="R81" s="58"/>
      <c r="S81" s="58"/>
      <c r="T81" s="94"/>
    </row>
    <row r="82" spans="1:20" x14ac:dyDescent="0.25">
      <c r="B82" s="85" t="s">
        <v>720</v>
      </c>
      <c r="C82" s="91">
        <v>37.200000000000003</v>
      </c>
      <c r="D82" s="96">
        <v>37.4</v>
      </c>
      <c r="E82" s="94">
        <v>39.299999999999997</v>
      </c>
      <c r="F82" s="94">
        <v>36.5</v>
      </c>
      <c r="G82" s="94"/>
      <c r="H82" s="173"/>
      <c r="J82" s="85" t="s">
        <v>720</v>
      </c>
      <c r="K82" s="91">
        <v>40.9</v>
      </c>
      <c r="L82" s="93">
        <v>43.4</v>
      </c>
      <c r="M82" s="94">
        <v>44.7</v>
      </c>
      <c r="N82" s="94">
        <v>45.2</v>
      </c>
      <c r="P82" s="58"/>
      <c r="Q82" s="58"/>
      <c r="R82" s="58"/>
      <c r="S82" s="58"/>
      <c r="T82" s="94"/>
    </row>
    <row r="83" spans="1:20" x14ac:dyDescent="0.25">
      <c r="B83" s="85" t="s">
        <v>721</v>
      </c>
      <c r="C83" s="91">
        <v>22.5</v>
      </c>
      <c r="D83" s="96">
        <v>22</v>
      </c>
      <c r="E83" s="94">
        <v>19.2</v>
      </c>
      <c r="F83" s="94">
        <v>19</v>
      </c>
      <c r="G83" s="94"/>
      <c r="H83" s="173"/>
      <c r="J83" s="85" t="s">
        <v>721</v>
      </c>
      <c r="K83" s="91">
        <v>24.2</v>
      </c>
      <c r="L83" s="93">
        <v>24.3</v>
      </c>
      <c r="M83" s="94">
        <v>21.3</v>
      </c>
      <c r="N83" s="94">
        <v>18.899999999999999</v>
      </c>
      <c r="P83" s="58"/>
      <c r="Q83" s="58"/>
      <c r="R83" s="58"/>
      <c r="S83" s="58"/>
      <c r="T83" s="94"/>
    </row>
    <row r="84" spans="1:20" x14ac:dyDescent="0.25">
      <c r="B84" s="85" t="s">
        <v>691</v>
      </c>
      <c r="C84" s="91">
        <v>13.6</v>
      </c>
      <c r="D84" s="96">
        <v>12.9</v>
      </c>
      <c r="E84" s="94">
        <v>13.9</v>
      </c>
      <c r="F84" s="94">
        <v>15.1</v>
      </c>
      <c r="G84" s="94"/>
      <c r="H84" s="173"/>
      <c r="J84" s="85" t="s">
        <v>691</v>
      </c>
      <c r="K84" s="91">
        <v>14</v>
      </c>
      <c r="L84" s="93">
        <v>12.2</v>
      </c>
      <c r="M84" s="94">
        <v>12.4</v>
      </c>
      <c r="N84" s="94">
        <v>11</v>
      </c>
      <c r="P84" s="58"/>
      <c r="Q84" s="58"/>
      <c r="R84" s="58"/>
      <c r="S84" s="58"/>
      <c r="T84" s="94"/>
    </row>
    <row r="85" spans="1:20" x14ac:dyDescent="0.25">
      <c r="C85" s="94" t="s">
        <v>550</v>
      </c>
      <c r="D85" s="94" t="s">
        <v>550</v>
      </c>
      <c r="E85" s="94" t="s">
        <v>550</v>
      </c>
      <c r="F85" s="94" t="s">
        <v>550</v>
      </c>
      <c r="G85" s="94"/>
      <c r="H85" s="173"/>
      <c r="K85" s="95" t="s">
        <v>550</v>
      </c>
      <c r="L85" s="94" t="s">
        <v>550</v>
      </c>
      <c r="M85" s="94" t="s">
        <v>550</v>
      </c>
      <c r="N85" s="94" t="s">
        <v>550</v>
      </c>
      <c r="P85" s="58"/>
      <c r="Q85" s="58"/>
      <c r="R85" s="58"/>
      <c r="S85" s="58"/>
      <c r="T85" s="94"/>
    </row>
    <row r="86" spans="1:20" x14ac:dyDescent="0.25">
      <c r="A86" s="85" t="s">
        <v>446</v>
      </c>
      <c r="B86" s="85" t="s">
        <v>719</v>
      </c>
      <c r="C86" s="91">
        <v>28.1</v>
      </c>
      <c r="D86" s="96">
        <v>27.8</v>
      </c>
      <c r="E86" s="94">
        <v>30</v>
      </c>
      <c r="F86" s="94">
        <v>31.7</v>
      </c>
      <c r="G86" s="94"/>
      <c r="H86" s="173"/>
      <c r="I86" s="85" t="s">
        <v>541</v>
      </c>
      <c r="J86" s="85" t="s">
        <v>719</v>
      </c>
      <c r="K86" s="91">
        <v>19.899999999999999</v>
      </c>
      <c r="L86" s="93">
        <v>20.8</v>
      </c>
      <c r="M86" s="94">
        <v>20.3</v>
      </c>
      <c r="N86" s="94">
        <v>20</v>
      </c>
      <c r="P86" s="58"/>
      <c r="Q86" s="58"/>
      <c r="R86" s="58"/>
      <c r="S86" s="58"/>
      <c r="T86" s="94"/>
    </row>
    <row r="87" spans="1:20" x14ac:dyDescent="0.25">
      <c r="B87" s="85" t="s">
        <v>720</v>
      </c>
      <c r="C87" s="91">
        <v>36.299999999999997</v>
      </c>
      <c r="D87" s="96">
        <v>38.6</v>
      </c>
      <c r="E87" s="94">
        <v>41.6</v>
      </c>
      <c r="F87" s="94">
        <v>39</v>
      </c>
      <c r="G87" s="94"/>
      <c r="H87" s="173"/>
      <c r="J87" s="85" t="s">
        <v>720</v>
      </c>
      <c r="K87" s="91">
        <v>27.9</v>
      </c>
      <c r="L87" s="93">
        <v>28.3</v>
      </c>
      <c r="M87" s="94">
        <v>29.5</v>
      </c>
      <c r="N87" s="94">
        <v>30.5</v>
      </c>
      <c r="P87" s="58"/>
      <c r="Q87" s="58"/>
      <c r="R87" s="58"/>
      <c r="S87" s="58"/>
      <c r="T87" s="94"/>
    </row>
    <row r="88" spans="1:20" x14ac:dyDescent="0.25">
      <c r="B88" s="85" t="s">
        <v>721</v>
      </c>
      <c r="C88" s="91">
        <v>22.5</v>
      </c>
      <c r="D88" s="96">
        <v>22.1</v>
      </c>
      <c r="E88" s="94">
        <v>18.3</v>
      </c>
      <c r="F88" s="94">
        <v>18.5</v>
      </c>
      <c r="G88" s="94"/>
      <c r="H88" s="173"/>
      <c r="J88" s="85" t="s">
        <v>721</v>
      </c>
      <c r="K88" s="91">
        <v>26.9</v>
      </c>
      <c r="L88" s="93">
        <v>26.7</v>
      </c>
      <c r="M88" s="94">
        <v>23.8</v>
      </c>
      <c r="N88" s="94">
        <v>22.1</v>
      </c>
      <c r="P88" s="58"/>
      <c r="Q88" s="58"/>
      <c r="R88" s="58"/>
      <c r="S88" s="58"/>
      <c r="T88" s="94"/>
    </row>
    <row r="89" spans="1:20" x14ac:dyDescent="0.25">
      <c r="B89" s="85" t="s">
        <v>691</v>
      </c>
      <c r="C89" s="91">
        <v>13</v>
      </c>
      <c r="D89" s="96">
        <v>11.5</v>
      </c>
      <c r="E89" s="94">
        <v>10.1</v>
      </c>
      <c r="F89" s="94">
        <v>10.9</v>
      </c>
      <c r="G89" s="94"/>
      <c r="H89" s="173"/>
      <c r="J89" s="85" t="s">
        <v>691</v>
      </c>
      <c r="K89" s="91">
        <v>25.2</v>
      </c>
      <c r="L89" s="93">
        <v>24.2</v>
      </c>
      <c r="M89" s="94">
        <v>26.4</v>
      </c>
      <c r="N89" s="94">
        <v>27.4</v>
      </c>
      <c r="P89" s="58"/>
      <c r="Q89" s="58"/>
      <c r="R89" s="58"/>
      <c r="S89" s="58"/>
      <c r="T89" s="94"/>
    </row>
    <row r="90" spans="1:20" x14ac:dyDescent="0.25">
      <c r="C90" s="94" t="s">
        <v>550</v>
      </c>
      <c r="D90" s="94" t="s">
        <v>550</v>
      </c>
      <c r="E90" s="94" t="s">
        <v>550</v>
      </c>
      <c r="F90" s="94" t="s">
        <v>550</v>
      </c>
      <c r="G90" s="94"/>
      <c r="H90" s="173"/>
      <c r="K90" s="95" t="s">
        <v>550</v>
      </c>
      <c r="L90" s="94" t="s">
        <v>550</v>
      </c>
      <c r="M90" s="94" t="s">
        <v>550</v>
      </c>
      <c r="N90" s="94" t="s">
        <v>550</v>
      </c>
      <c r="P90" s="58"/>
      <c r="Q90" s="58"/>
      <c r="R90" s="58"/>
      <c r="S90" s="58"/>
      <c r="T90" s="94"/>
    </row>
    <row r="91" spans="1:20" x14ac:dyDescent="0.25">
      <c r="A91" s="85" t="s">
        <v>447</v>
      </c>
      <c r="B91" s="85" t="s">
        <v>722</v>
      </c>
      <c r="C91" s="91">
        <v>18.7</v>
      </c>
      <c r="D91" s="96">
        <v>19.8</v>
      </c>
      <c r="E91" s="94">
        <v>18.899999999999999</v>
      </c>
      <c r="F91" s="94">
        <v>18.5</v>
      </c>
      <c r="G91" s="94"/>
      <c r="H91" s="173"/>
      <c r="I91" s="85" t="s">
        <v>189</v>
      </c>
      <c r="J91" s="85" t="s">
        <v>719</v>
      </c>
      <c r="K91" s="91">
        <v>18.899999999999999</v>
      </c>
      <c r="L91" s="93">
        <v>19.5</v>
      </c>
      <c r="M91" s="94">
        <v>19.600000000000001</v>
      </c>
      <c r="N91" s="94">
        <v>19.7</v>
      </c>
      <c r="P91" s="58"/>
      <c r="Q91" s="58"/>
      <c r="R91" s="58"/>
      <c r="S91" s="58"/>
      <c r="T91" s="94"/>
    </row>
    <row r="92" spans="1:20" x14ac:dyDescent="0.25">
      <c r="B92" s="85" t="s">
        <v>723</v>
      </c>
      <c r="C92" s="91">
        <v>26.5</v>
      </c>
      <c r="D92" s="96">
        <v>26.6</v>
      </c>
      <c r="E92" s="94">
        <v>25.8</v>
      </c>
      <c r="F92" s="94">
        <v>27.3</v>
      </c>
      <c r="G92" s="94"/>
      <c r="H92" s="173"/>
      <c r="J92" s="85" t="s">
        <v>720</v>
      </c>
      <c r="K92" s="91">
        <v>29.6</v>
      </c>
      <c r="L92" s="93">
        <v>29.7</v>
      </c>
      <c r="M92" s="94">
        <v>30.1</v>
      </c>
      <c r="N92" s="94">
        <v>34</v>
      </c>
      <c r="P92" s="58"/>
      <c r="Q92" s="58"/>
      <c r="R92" s="58"/>
      <c r="S92" s="58"/>
      <c r="T92" s="94"/>
    </row>
    <row r="93" spans="1:20" x14ac:dyDescent="0.25">
      <c r="B93" s="85" t="s">
        <v>721</v>
      </c>
      <c r="C93" s="91">
        <v>27.3</v>
      </c>
      <c r="D93" s="96">
        <v>27.9</v>
      </c>
      <c r="E93" s="94">
        <v>24.4</v>
      </c>
      <c r="F93" s="94">
        <v>23.6</v>
      </c>
      <c r="G93" s="94"/>
      <c r="H93" s="173"/>
      <c r="J93" s="85" t="s">
        <v>721</v>
      </c>
      <c r="K93" s="91">
        <v>26.5</v>
      </c>
      <c r="L93" s="93">
        <v>27.3</v>
      </c>
      <c r="M93" s="94">
        <v>24.8</v>
      </c>
      <c r="N93" s="94">
        <v>21.7</v>
      </c>
      <c r="P93" s="58"/>
      <c r="Q93" s="58"/>
      <c r="R93" s="58"/>
      <c r="S93" s="58"/>
      <c r="T93" s="94"/>
    </row>
    <row r="94" spans="1:20" x14ac:dyDescent="0.25">
      <c r="B94" s="85" t="s">
        <v>691</v>
      </c>
      <c r="C94" s="91">
        <v>27.4</v>
      </c>
      <c r="D94" s="96">
        <v>25.8</v>
      </c>
      <c r="E94" s="94">
        <v>30.9</v>
      </c>
      <c r="F94" s="94">
        <v>30.6</v>
      </c>
      <c r="G94" s="94"/>
      <c r="H94" s="173"/>
      <c r="J94" s="85" t="s">
        <v>691</v>
      </c>
      <c r="K94" s="91">
        <v>25</v>
      </c>
      <c r="L94" s="93">
        <v>23.5</v>
      </c>
      <c r="M94" s="94">
        <v>25.4</v>
      </c>
      <c r="N94" s="94">
        <v>24.6</v>
      </c>
      <c r="P94" s="58"/>
      <c r="Q94" s="58"/>
      <c r="R94" s="58"/>
      <c r="S94" s="58"/>
      <c r="T94" s="94"/>
    </row>
    <row r="95" spans="1:20" x14ac:dyDescent="0.25">
      <c r="C95" s="94" t="s">
        <v>550</v>
      </c>
      <c r="D95" s="94" t="s">
        <v>550</v>
      </c>
      <c r="E95" s="94" t="s">
        <v>550</v>
      </c>
      <c r="F95" s="94" t="s">
        <v>550</v>
      </c>
      <c r="G95" s="94"/>
      <c r="H95" s="173"/>
      <c r="K95" s="91" t="s">
        <v>550</v>
      </c>
      <c r="L95" s="85" t="s">
        <v>550</v>
      </c>
      <c r="M95" s="97" t="s">
        <v>550</v>
      </c>
      <c r="N95" s="97" t="s">
        <v>550</v>
      </c>
      <c r="P95" s="58"/>
      <c r="Q95" s="58"/>
      <c r="R95" s="58"/>
      <c r="S95" s="58"/>
      <c r="T95" s="94"/>
    </row>
    <row r="96" spans="1:20" x14ac:dyDescent="0.25">
      <c r="A96" s="85" t="s">
        <v>455</v>
      </c>
      <c r="B96" s="85" t="s">
        <v>719</v>
      </c>
      <c r="C96" s="91">
        <v>19.3</v>
      </c>
      <c r="D96" s="96">
        <v>19.600000000000001</v>
      </c>
      <c r="E96" s="94">
        <v>21.3</v>
      </c>
      <c r="F96" s="94">
        <v>22.6</v>
      </c>
      <c r="G96" s="94"/>
      <c r="H96" s="173"/>
      <c r="I96" s="85" t="s">
        <v>462</v>
      </c>
      <c r="J96" s="85" t="s">
        <v>719</v>
      </c>
      <c r="K96" s="91">
        <v>20.5</v>
      </c>
      <c r="L96" s="93">
        <v>21.7</v>
      </c>
      <c r="M96" s="94">
        <v>25</v>
      </c>
      <c r="N96" s="94">
        <v>27.2</v>
      </c>
      <c r="P96" s="58"/>
      <c r="Q96" s="58"/>
      <c r="R96" s="58"/>
      <c r="S96" s="58"/>
      <c r="T96" s="94"/>
    </row>
    <row r="97" spans="1:20" x14ac:dyDescent="0.25">
      <c r="B97" s="85" t="s">
        <v>720</v>
      </c>
      <c r="C97" s="91">
        <v>46.8</v>
      </c>
      <c r="D97" s="96">
        <v>48</v>
      </c>
      <c r="E97" s="94">
        <v>50.4</v>
      </c>
      <c r="F97" s="94">
        <v>54.2</v>
      </c>
      <c r="G97" s="94"/>
      <c r="H97" s="173"/>
      <c r="J97" s="85" t="s">
        <v>720</v>
      </c>
      <c r="K97" s="91">
        <v>29.9</v>
      </c>
      <c r="L97" s="93">
        <v>31.1</v>
      </c>
      <c r="M97" s="94">
        <v>36</v>
      </c>
      <c r="N97" s="94">
        <v>41.5</v>
      </c>
      <c r="P97" s="58"/>
      <c r="Q97" s="58"/>
      <c r="R97" s="58"/>
      <c r="S97" s="58"/>
      <c r="T97" s="94"/>
    </row>
    <row r="98" spans="1:20" x14ac:dyDescent="0.25">
      <c r="B98" s="85" t="s">
        <v>721</v>
      </c>
      <c r="C98" s="91">
        <v>22.2</v>
      </c>
      <c r="D98" s="96">
        <v>23</v>
      </c>
      <c r="E98" s="94">
        <v>20</v>
      </c>
      <c r="F98" s="94">
        <v>15.1</v>
      </c>
      <c r="G98" s="94"/>
      <c r="H98" s="173"/>
      <c r="J98" s="85" t="s">
        <v>721</v>
      </c>
      <c r="K98" s="91">
        <v>30</v>
      </c>
      <c r="L98" s="93">
        <v>30.9</v>
      </c>
      <c r="M98" s="94">
        <v>26.3</v>
      </c>
      <c r="N98" s="94">
        <v>21.2</v>
      </c>
      <c r="P98" s="58"/>
      <c r="Q98" s="58"/>
      <c r="R98" s="58"/>
      <c r="S98" s="58"/>
      <c r="T98" s="94"/>
    </row>
    <row r="99" spans="1:20" x14ac:dyDescent="0.25">
      <c r="B99" s="85" t="s">
        <v>691</v>
      </c>
      <c r="C99" s="91">
        <v>11.7</v>
      </c>
      <c r="D99" s="96">
        <v>9.4</v>
      </c>
      <c r="E99" s="94">
        <v>8.3000000000000007</v>
      </c>
      <c r="F99" s="94">
        <v>8.1999999999999993</v>
      </c>
      <c r="G99" s="94"/>
      <c r="H99" s="173"/>
      <c r="J99" s="85" t="s">
        <v>691</v>
      </c>
      <c r="K99" s="91">
        <v>19.600000000000001</v>
      </c>
      <c r="L99" s="93">
        <v>16.2</v>
      </c>
      <c r="M99" s="94">
        <v>12.6</v>
      </c>
      <c r="N99" s="94">
        <v>10.1</v>
      </c>
      <c r="P99" s="58"/>
      <c r="Q99" s="58"/>
      <c r="R99" s="58"/>
      <c r="S99" s="58"/>
      <c r="T99" s="94"/>
    </row>
    <row r="100" spans="1:20" x14ac:dyDescent="0.25">
      <c r="C100" s="94" t="s">
        <v>550</v>
      </c>
      <c r="D100" s="94" t="s">
        <v>550</v>
      </c>
      <c r="E100" s="94" t="s">
        <v>550</v>
      </c>
      <c r="F100" s="94" t="s">
        <v>550</v>
      </c>
      <c r="G100" s="94"/>
      <c r="H100" s="173"/>
      <c r="K100" s="95" t="s">
        <v>550</v>
      </c>
      <c r="L100" s="94" t="s">
        <v>550</v>
      </c>
      <c r="M100" s="94" t="s">
        <v>550</v>
      </c>
      <c r="N100" s="94" t="s">
        <v>550</v>
      </c>
      <c r="P100" s="58"/>
      <c r="Q100" s="58"/>
      <c r="R100" s="58"/>
      <c r="S100" s="58"/>
      <c r="T100" s="94"/>
    </row>
    <row r="101" spans="1:20" x14ac:dyDescent="0.25">
      <c r="A101" s="85" t="s">
        <v>456</v>
      </c>
      <c r="B101" s="85" t="s">
        <v>719</v>
      </c>
      <c r="C101" s="91">
        <v>20</v>
      </c>
      <c r="D101" s="96">
        <v>21.1</v>
      </c>
      <c r="E101" s="94">
        <v>23.6</v>
      </c>
      <c r="F101" s="94">
        <v>24.4</v>
      </c>
      <c r="G101" s="94"/>
      <c r="H101" s="173"/>
      <c r="I101" s="85" t="s">
        <v>463</v>
      </c>
      <c r="J101" s="85" t="s">
        <v>719</v>
      </c>
      <c r="K101" s="91">
        <v>21.8</v>
      </c>
      <c r="L101" s="93">
        <v>22.3</v>
      </c>
      <c r="M101" s="94">
        <v>24.7</v>
      </c>
      <c r="N101" s="94">
        <v>26</v>
      </c>
      <c r="P101" s="58"/>
      <c r="Q101" s="58"/>
      <c r="R101" s="58"/>
      <c r="S101" s="58"/>
      <c r="T101" s="94"/>
    </row>
    <row r="102" spans="1:20" x14ac:dyDescent="0.25">
      <c r="B102" s="85" t="s">
        <v>720</v>
      </c>
      <c r="C102" s="91">
        <v>28.6</v>
      </c>
      <c r="D102" s="96">
        <v>28.8</v>
      </c>
      <c r="E102" s="94">
        <v>31.9</v>
      </c>
      <c r="F102" s="94">
        <v>34.200000000000003</v>
      </c>
      <c r="G102" s="94"/>
      <c r="H102" s="173"/>
      <c r="J102" s="85" t="s">
        <v>720</v>
      </c>
      <c r="K102" s="91">
        <v>35.5</v>
      </c>
      <c r="L102" s="93">
        <v>36</v>
      </c>
      <c r="M102" s="94">
        <v>40.700000000000003</v>
      </c>
      <c r="N102" s="94">
        <v>45.4</v>
      </c>
      <c r="P102" s="58"/>
      <c r="Q102" s="58"/>
      <c r="R102" s="58"/>
      <c r="S102" s="58"/>
      <c r="T102" s="94"/>
    </row>
    <row r="103" spans="1:20" x14ac:dyDescent="0.25">
      <c r="B103" s="85" t="s">
        <v>721</v>
      </c>
      <c r="C103" s="91">
        <v>29.8</v>
      </c>
      <c r="D103" s="96">
        <v>30.6</v>
      </c>
      <c r="E103" s="94">
        <v>26.6</v>
      </c>
      <c r="F103" s="94">
        <v>22.6</v>
      </c>
      <c r="G103" s="94"/>
      <c r="H103" s="173"/>
      <c r="J103" s="85" t="s">
        <v>721</v>
      </c>
      <c r="K103" s="91">
        <v>27.1</v>
      </c>
      <c r="L103" s="93">
        <v>27.7</v>
      </c>
      <c r="M103" s="94">
        <v>22.4</v>
      </c>
      <c r="N103" s="94">
        <v>19.399999999999999</v>
      </c>
      <c r="P103" s="58"/>
      <c r="Q103" s="58"/>
      <c r="R103" s="58"/>
      <c r="S103" s="58"/>
      <c r="T103" s="94"/>
    </row>
    <row r="104" spans="1:20" x14ac:dyDescent="0.25">
      <c r="B104" s="85" t="s">
        <v>691</v>
      </c>
      <c r="C104" s="91">
        <v>21.6</v>
      </c>
      <c r="D104" s="96">
        <v>19.399999999999999</v>
      </c>
      <c r="E104" s="94">
        <v>17.899999999999999</v>
      </c>
      <c r="F104" s="94">
        <v>18.8</v>
      </c>
      <c r="G104" s="94"/>
      <c r="H104" s="173"/>
      <c r="J104" s="85" t="s">
        <v>691</v>
      </c>
      <c r="K104" s="91">
        <v>15.6</v>
      </c>
      <c r="L104" s="93">
        <v>13.9</v>
      </c>
      <c r="M104" s="94">
        <v>12.1</v>
      </c>
      <c r="N104" s="94">
        <v>9.1999999999999993</v>
      </c>
      <c r="P104" s="58"/>
      <c r="Q104" s="58"/>
      <c r="R104" s="58"/>
      <c r="S104" s="58"/>
      <c r="T104" s="94"/>
    </row>
    <row r="105" spans="1:20" x14ac:dyDescent="0.25">
      <c r="C105" s="94" t="s">
        <v>550</v>
      </c>
      <c r="D105" s="94" t="s">
        <v>550</v>
      </c>
      <c r="E105" s="94" t="s">
        <v>550</v>
      </c>
      <c r="F105" s="94" t="s">
        <v>550</v>
      </c>
      <c r="G105" s="94"/>
      <c r="H105" s="173"/>
      <c r="K105" s="95" t="s">
        <v>550</v>
      </c>
      <c r="L105" s="94" t="s">
        <v>550</v>
      </c>
      <c r="M105" s="94" t="s">
        <v>550</v>
      </c>
      <c r="N105" s="94" t="s">
        <v>550</v>
      </c>
      <c r="P105" s="58"/>
      <c r="Q105" s="58"/>
      <c r="R105" s="58"/>
      <c r="S105" s="58"/>
      <c r="T105" s="94"/>
    </row>
    <row r="106" spans="1:20" x14ac:dyDescent="0.25">
      <c r="A106" s="85" t="s">
        <v>457</v>
      </c>
      <c r="B106" s="85" t="s">
        <v>719</v>
      </c>
      <c r="C106" s="91">
        <v>20.6</v>
      </c>
      <c r="D106" s="96">
        <v>21.2</v>
      </c>
      <c r="E106" s="94">
        <v>21.8</v>
      </c>
      <c r="F106" s="94">
        <v>24.3</v>
      </c>
      <c r="G106" s="94"/>
      <c r="H106" s="173"/>
      <c r="I106" s="85" t="s">
        <v>255</v>
      </c>
      <c r="J106" s="85" t="s">
        <v>719</v>
      </c>
      <c r="K106" s="91">
        <v>23.1</v>
      </c>
      <c r="L106" s="93">
        <v>24</v>
      </c>
      <c r="M106" s="94">
        <v>25.2</v>
      </c>
      <c r="N106" s="94">
        <v>27.4</v>
      </c>
      <c r="P106" s="58"/>
      <c r="Q106" s="58"/>
      <c r="R106" s="58"/>
      <c r="S106" s="58"/>
      <c r="T106" s="94"/>
    </row>
    <row r="107" spans="1:20" x14ac:dyDescent="0.25">
      <c r="B107" s="85" t="s">
        <v>720</v>
      </c>
      <c r="C107" s="91">
        <v>40.700000000000003</v>
      </c>
      <c r="D107" s="96">
        <v>41.1</v>
      </c>
      <c r="E107" s="94">
        <v>47</v>
      </c>
      <c r="F107" s="94">
        <v>46</v>
      </c>
      <c r="G107" s="94"/>
      <c r="H107" s="173"/>
      <c r="J107" s="85" t="s">
        <v>720</v>
      </c>
      <c r="K107" s="91">
        <v>34</v>
      </c>
      <c r="L107" s="93">
        <v>34.200000000000003</v>
      </c>
      <c r="M107" s="94">
        <v>36.5</v>
      </c>
      <c r="N107" s="94">
        <v>36.299999999999997</v>
      </c>
      <c r="P107" s="58"/>
      <c r="Q107" s="58"/>
      <c r="R107" s="58"/>
      <c r="S107" s="58"/>
      <c r="T107" s="94"/>
    </row>
    <row r="108" spans="1:20" x14ac:dyDescent="0.25">
      <c r="B108" s="85" t="s">
        <v>721</v>
      </c>
      <c r="C108" s="91">
        <v>27.2</v>
      </c>
      <c r="D108" s="96">
        <v>27.1</v>
      </c>
      <c r="E108" s="94">
        <v>21</v>
      </c>
      <c r="F108" s="94">
        <v>18.5</v>
      </c>
      <c r="G108" s="94"/>
      <c r="H108" s="173"/>
      <c r="J108" s="85" t="s">
        <v>721</v>
      </c>
      <c r="K108" s="91">
        <v>24.9</v>
      </c>
      <c r="L108" s="93">
        <v>24.9</v>
      </c>
      <c r="M108" s="94">
        <v>21.9</v>
      </c>
      <c r="N108" s="94">
        <v>20.3</v>
      </c>
      <c r="P108" s="58"/>
      <c r="Q108" s="58"/>
      <c r="R108" s="58"/>
      <c r="S108" s="58"/>
      <c r="T108" s="94"/>
    </row>
    <row r="109" spans="1:20" x14ac:dyDescent="0.25">
      <c r="B109" s="85" t="s">
        <v>691</v>
      </c>
      <c r="C109" s="91">
        <v>11.5</v>
      </c>
      <c r="D109" s="96">
        <v>10.6</v>
      </c>
      <c r="E109" s="94">
        <v>10.199999999999999</v>
      </c>
      <c r="F109" s="94">
        <v>11.2</v>
      </c>
      <c r="G109" s="94"/>
      <c r="H109" s="173"/>
      <c r="J109" s="85" t="s">
        <v>691</v>
      </c>
      <c r="K109" s="91">
        <v>18</v>
      </c>
      <c r="L109" s="93">
        <v>17</v>
      </c>
      <c r="M109" s="94">
        <v>16.3</v>
      </c>
      <c r="N109" s="94">
        <v>16</v>
      </c>
      <c r="P109" s="58"/>
      <c r="Q109" s="58"/>
      <c r="R109" s="58"/>
      <c r="S109" s="58"/>
      <c r="T109" s="94"/>
    </row>
    <row r="110" spans="1:20" x14ac:dyDescent="0.25">
      <c r="C110" s="94" t="s">
        <v>550</v>
      </c>
      <c r="D110" s="94" t="s">
        <v>550</v>
      </c>
      <c r="E110" s="94" t="s">
        <v>550</v>
      </c>
      <c r="F110" s="94" t="s">
        <v>550</v>
      </c>
      <c r="G110" s="94"/>
      <c r="H110" s="173"/>
      <c r="K110" s="95" t="s">
        <v>550</v>
      </c>
      <c r="L110" s="94" t="s">
        <v>550</v>
      </c>
      <c r="M110" s="94" t="s">
        <v>550</v>
      </c>
      <c r="N110" s="94" t="s">
        <v>550</v>
      </c>
      <c r="P110" s="58"/>
      <c r="Q110" s="58"/>
      <c r="R110" s="58"/>
      <c r="S110" s="58"/>
      <c r="T110" s="94"/>
    </row>
    <row r="111" spans="1:20" x14ac:dyDescent="0.25">
      <c r="A111" s="85" t="s">
        <v>458</v>
      </c>
      <c r="B111" s="85" t="s">
        <v>719</v>
      </c>
      <c r="C111" s="91">
        <v>21.4</v>
      </c>
      <c r="D111" s="96">
        <v>21.8</v>
      </c>
      <c r="E111" s="94">
        <v>25.3</v>
      </c>
      <c r="F111" s="94">
        <v>27.7</v>
      </c>
      <c r="G111" s="94"/>
      <c r="H111" s="173"/>
      <c r="I111" s="85" t="s">
        <v>464</v>
      </c>
      <c r="J111" s="85" t="s">
        <v>719</v>
      </c>
      <c r="K111" s="91">
        <v>23.2</v>
      </c>
      <c r="L111" s="93">
        <v>23.6</v>
      </c>
      <c r="M111" s="94">
        <v>25.3</v>
      </c>
      <c r="N111" s="94">
        <v>24</v>
      </c>
      <c r="P111" s="58"/>
      <c r="Q111" s="58"/>
      <c r="R111" s="58"/>
      <c r="S111" s="58"/>
      <c r="T111" s="94"/>
    </row>
    <row r="112" spans="1:20" x14ac:dyDescent="0.25">
      <c r="B112" s="85" t="s">
        <v>720</v>
      </c>
      <c r="C112" s="91">
        <v>33</v>
      </c>
      <c r="D112" s="96">
        <v>34.200000000000003</v>
      </c>
      <c r="E112" s="94">
        <v>37.5</v>
      </c>
      <c r="F112" s="94">
        <v>39.700000000000003</v>
      </c>
      <c r="G112" s="94"/>
      <c r="H112" s="173"/>
      <c r="J112" s="85" t="s">
        <v>720</v>
      </c>
      <c r="K112" s="91">
        <v>41.8</v>
      </c>
      <c r="L112" s="93">
        <v>42.6</v>
      </c>
      <c r="M112" s="94">
        <v>44.7</v>
      </c>
      <c r="N112" s="94">
        <v>48.1</v>
      </c>
      <c r="P112" s="58"/>
      <c r="Q112" s="58"/>
      <c r="R112" s="58"/>
      <c r="S112" s="58"/>
      <c r="T112" s="94"/>
    </row>
    <row r="113" spans="1:20" x14ac:dyDescent="0.25">
      <c r="B113" s="85" t="s">
        <v>721</v>
      </c>
      <c r="C113" s="91">
        <v>27.6</v>
      </c>
      <c r="D113" s="96">
        <v>28.2</v>
      </c>
      <c r="E113" s="94">
        <v>22.7</v>
      </c>
      <c r="F113" s="94">
        <v>18.600000000000001</v>
      </c>
      <c r="G113" s="94"/>
      <c r="H113" s="173"/>
      <c r="J113" s="85" t="s">
        <v>721</v>
      </c>
      <c r="K113" s="91">
        <v>24.1</v>
      </c>
      <c r="L113" s="93">
        <v>24.1</v>
      </c>
      <c r="M113" s="94">
        <v>20</v>
      </c>
      <c r="N113" s="94">
        <v>17.3</v>
      </c>
      <c r="P113" s="58"/>
      <c r="Q113" s="58"/>
      <c r="R113" s="58"/>
      <c r="S113" s="58"/>
      <c r="T113" s="94"/>
    </row>
    <row r="114" spans="1:20" x14ac:dyDescent="0.25">
      <c r="B114" s="85" t="s">
        <v>691</v>
      </c>
      <c r="C114" s="91">
        <v>18.100000000000001</v>
      </c>
      <c r="D114" s="96">
        <v>15.8</v>
      </c>
      <c r="E114" s="94">
        <v>14.6</v>
      </c>
      <c r="F114" s="94">
        <v>14</v>
      </c>
      <c r="G114" s="94"/>
      <c r="H114" s="173"/>
      <c r="J114" s="85" t="s">
        <v>691</v>
      </c>
      <c r="K114" s="91">
        <v>10.9</v>
      </c>
      <c r="L114" s="93">
        <v>9.6999999999999993</v>
      </c>
      <c r="M114" s="94">
        <v>10</v>
      </c>
      <c r="N114" s="94">
        <v>10.6</v>
      </c>
      <c r="P114" s="58"/>
      <c r="Q114" s="58"/>
      <c r="R114" s="58"/>
      <c r="S114" s="58"/>
      <c r="T114" s="94"/>
    </row>
    <row r="115" spans="1:20" x14ac:dyDescent="0.25">
      <c r="C115" s="94" t="s">
        <v>550</v>
      </c>
      <c r="D115" s="94" t="s">
        <v>550</v>
      </c>
      <c r="E115" s="94" t="s">
        <v>550</v>
      </c>
      <c r="F115" s="94" t="s">
        <v>550</v>
      </c>
      <c r="G115" s="94"/>
      <c r="H115" s="173"/>
      <c r="K115" s="95" t="s">
        <v>550</v>
      </c>
      <c r="L115" s="94" t="s">
        <v>550</v>
      </c>
      <c r="M115" s="94" t="s">
        <v>550</v>
      </c>
      <c r="N115" s="94" t="s">
        <v>550</v>
      </c>
      <c r="P115" s="58"/>
      <c r="Q115" s="58"/>
      <c r="R115" s="58"/>
      <c r="S115" s="58"/>
      <c r="T115" s="94"/>
    </row>
    <row r="116" spans="1:20" x14ac:dyDescent="0.25">
      <c r="A116" s="85" t="s">
        <v>459</v>
      </c>
      <c r="B116" s="85" t="s">
        <v>719</v>
      </c>
      <c r="C116" s="91">
        <v>19.8</v>
      </c>
      <c r="D116" s="96">
        <v>20.5</v>
      </c>
      <c r="E116" s="94">
        <v>20.7</v>
      </c>
      <c r="F116" s="94">
        <v>19.3</v>
      </c>
      <c r="G116" s="94"/>
      <c r="H116" s="173"/>
      <c r="I116" s="85" t="s">
        <v>465</v>
      </c>
      <c r="J116" s="85" t="s">
        <v>719</v>
      </c>
      <c r="K116" s="91">
        <v>25</v>
      </c>
      <c r="L116" s="93">
        <v>26.2</v>
      </c>
      <c r="M116" s="94">
        <v>26.8</v>
      </c>
      <c r="N116" s="94">
        <v>25.3</v>
      </c>
      <c r="P116" s="58"/>
      <c r="Q116" s="58"/>
      <c r="R116" s="58"/>
      <c r="S116" s="58"/>
      <c r="T116" s="94"/>
    </row>
    <row r="117" spans="1:20" x14ac:dyDescent="0.25">
      <c r="B117" s="85" t="s">
        <v>720</v>
      </c>
      <c r="C117" s="91">
        <v>27.9</v>
      </c>
      <c r="D117" s="96">
        <v>28.6</v>
      </c>
      <c r="E117" s="94">
        <v>31.2</v>
      </c>
      <c r="F117" s="94">
        <v>33</v>
      </c>
      <c r="G117" s="94"/>
      <c r="H117" s="173"/>
      <c r="J117" s="85" t="s">
        <v>720</v>
      </c>
      <c r="K117" s="91">
        <v>36.799999999999997</v>
      </c>
      <c r="L117" s="93">
        <v>37.6</v>
      </c>
      <c r="M117" s="94">
        <v>40.200000000000003</v>
      </c>
      <c r="N117" s="94">
        <v>41.8</v>
      </c>
      <c r="P117" s="58"/>
      <c r="Q117" s="58"/>
      <c r="R117" s="58"/>
      <c r="S117" s="58"/>
      <c r="T117" s="94"/>
    </row>
    <row r="118" spans="1:20" x14ac:dyDescent="0.25">
      <c r="B118" s="85" t="s">
        <v>721</v>
      </c>
      <c r="C118" s="91">
        <v>27.3</v>
      </c>
      <c r="D118" s="96">
        <v>27.6</v>
      </c>
      <c r="E118" s="94">
        <v>23.3</v>
      </c>
      <c r="F118" s="94">
        <v>19.8</v>
      </c>
      <c r="G118" s="94"/>
      <c r="H118" s="173"/>
      <c r="J118" s="85" t="s">
        <v>721</v>
      </c>
      <c r="K118" s="91">
        <v>25.7</v>
      </c>
      <c r="L118" s="93">
        <v>25.2</v>
      </c>
      <c r="M118" s="94">
        <v>21.6</v>
      </c>
      <c r="N118" s="94">
        <v>19</v>
      </c>
      <c r="P118" s="58"/>
      <c r="Q118" s="58"/>
      <c r="R118" s="58"/>
      <c r="S118" s="58"/>
      <c r="T118" s="94"/>
    </row>
    <row r="119" spans="1:20" x14ac:dyDescent="0.25">
      <c r="B119" s="85" t="s">
        <v>691</v>
      </c>
      <c r="C119" s="91">
        <v>24.9</v>
      </c>
      <c r="D119" s="96">
        <v>23.3</v>
      </c>
      <c r="E119" s="94">
        <v>24.9</v>
      </c>
      <c r="F119" s="94">
        <v>28</v>
      </c>
      <c r="G119" s="94"/>
      <c r="H119" s="173"/>
      <c r="J119" s="85" t="s">
        <v>691</v>
      </c>
      <c r="K119" s="91">
        <v>12.4</v>
      </c>
      <c r="L119" s="93">
        <v>11</v>
      </c>
      <c r="M119" s="94">
        <v>11.4</v>
      </c>
      <c r="N119" s="94">
        <v>13.8</v>
      </c>
      <c r="P119" s="58"/>
      <c r="Q119" s="58"/>
      <c r="R119" s="58"/>
      <c r="S119" s="58"/>
      <c r="T119" s="94"/>
    </row>
    <row r="120" spans="1:20" x14ac:dyDescent="0.25">
      <c r="C120" s="94" t="s">
        <v>550</v>
      </c>
      <c r="D120" s="94" t="s">
        <v>550</v>
      </c>
      <c r="E120" s="94" t="s">
        <v>550</v>
      </c>
      <c r="F120" s="94" t="s">
        <v>550</v>
      </c>
      <c r="G120" s="94"/>
      <c r="H120" s="173"/>
      <c r="K120" s="95" t="s">
        <v>550</v>
      </c>
      <c r="L120" s="94" t="s">
        <v>550</v>
      </c>
      <c r="M120" s="94" t="s">
        <v>550</v>
      </c>
      <c r="N120" s="94" t="s">
        <v>550</v>
      </c>
      <c r="P120" s="58"/>
      <c r="Q120" s="58"/>
      <c r="R120" s="58"/>
      <c r="S120" s="58"/>
      <c r="T120" s="94"/>
    </row>
    <row r="121" spans="1:20" x14ac:dyDescent="0.25">
      <c r="A121" s="85" t="s">
        <v>542</v>
      </c>
      <c r="B121" s="85" t="s">
        <v>719</v>
      </c>
      <c r="C121" s="91">
        <v>18.600000000000001</v>
      </c>
      <c r="D121" s="96">
        <v>19.399999999999999</v>
      </c>
      <c r="E121" s="94">
        <v>21.4</v>
      </c>
      <c r="F121" s="94">
        <v>22.3</v>
      </c>
      <c r="G121" s="94"/>
      <c r="H121" s="173"/>
      <c r="I121" s="85" t="s">
        <v>466</v>
      </c>
      <c r="J121" s="85" t="s">
        <v>719</v>
      </c>
      <c r="K121" s="91">
        <v>19.7</v>
      </c>
      <c r="L121" s="93">
        <v>20.399999999999999</v>
      </c>
      <c r="M121" s="94">
        <v>21.3</v>
      </c>
      <c r="N121" s="94">
        <v>19.8</v>
      </c>
      <c r="P121" s="58"/>
      <c r="Q121" s="58"/>
      <c r="R121" s="58"/>
      <c r="S121" s="58"/>
      <c r="T121" s="94"/>
    </row>
    <row r="122" spans="1:20" x14ac:dyDescent="0.25">
      <c r="B122" s="85" t="s">
        <v>720</v>
      </c>
      <c r="C122" s="91">
        <v>26.8</v>
      </c>
      <c r="D122" s="96">
        <v>27.6</v>
      </c>
      <c r="E122" s="94">
        <v>30.2</v>
      </c>
      <c r="F122" s="94">
        <v>34</v>
      </c>
      <c r="G122" s="94"/>
      <c r="H122" s="173"/>
      <c r="J122" s="85" t="s">
        <v>720</v>
      </c>
      <c r="K122" s="91">
        <v>31.1</v>
      </c>
      <c r="L122" s="93">
        <v>31.6</v>
      </c>
      <c r="M122" s="94">
        <v>33.5</v>
      </c>
      <c r="N122" s="94">
        <v>37</v>
      </c>
      <c r="P122" s="58"/>
      <c r="Q122" s="58"/>
      <c r="R122" s="58"/>
      <c r="S122" s="58"/>
      <c r="T122" s="94"/>
    </row>
    <row r="123" spans="1:20" x14ac:dyDescent="0.25">
      <c r="B123" s="85" t="s">
        <v>721</v>
      </c>
      <c r="C123" s="91">
        <v>26.9</v>
      </c>
      <c r="D123" s="96">
        <v>27.3</v>
      </c>
      <c r="E123" s="94">
        <v>23.9</v>
      </c>
      <c r="F123" s="94">
        <v>21.7</v>
      </c>
      <c r="G123" s="94"/>
      <c r="H123" s="173"/>
      <c r="J123" s="85" t="s">
        <v>721</v>
      </c>
      <c r="K123" s="91">
        <v>26.5</v>
      </c>
      <c r="L123" s="93">
        <v>26.4</v>
      </c>
      <c r="M123" s="94">
        <v>22</v>
      </c>
      <c r="N123" s="94">
        <v>19</v>
      </c>
      <c r="P123" s="58"/>
      <c r="Q123" s="58"/>
      <c r="R123" s="58"/>
      <c r="S123" s="58"/>
      <c r="T123" s="94"/>
    </row>
    <row r="124" spans="1:20" x14ac:dyDescent="0.25">
      <c r="B124" s="85" t="s">
        <v>691</v>
      </c>
      <c r="C124" s="91">
        <v>27.7</v>
      </c>
      <c r="D124" s="96">
        <v>25.8</v>
      </c>
      <c r="E124" s="94">
        <v>24.5</v>
      </c>
      <c r="F124" s="94">
        <v>22</v>
      </c>
      <c r="G124" s="94"/>
      <c r="H124" s="173"/>
      <c r="J124" s="85" t="s">
        <v>691</v>
      </c>
      <c r="K124" s="91">
        <v>22.7</v>
      </c>
      <c r="L124" s="93">
        <v>21.6</v>
      </c>
      <c r="M124" s="94">
        <v>23.2</v>
      </c>
      <c r="N124" s="94">
        <v>24.2</v>
      </c>
      <c r="P124" s="58"/>
      <c r="Q124" s="58"/>
      <c r="R124" s="58"/>
      <c r="S124" s="58"/>
      <c r="T124" s="94"/>
    </row>
    <row r="125" spans="1:20" x14ac:dyDescent="0.25">
      <c r="C125" s="94" t="s">
        <v>550</v>
      </c>
      <c r="D125" s="94" t="s">
        <v>550</v>
      </c>
      <c r="E125" s="94" t="s">
        <v>550</v>
      </c>
      <c r="F125" s="94" t="s">
        <v>550</v>
      </c>
      <c r="G125" s="94"/>
      <c r="H125" s="173"/>
      <c r="K125" s="95" t="s">
        <v>550</v>
      </c>
      <c r="L125" s="94" t="s">
        <v>550</v>
      </c>
      <c r="M125" s="94" t="s">
        <v>550</v>
      </c>
      <c r="N125" s="94" t="s">
        <v>550</v>
      </c>
      <c r="P125" s="58"/>
      <c r="Q125" s="58"/>
      <c r="R125" s="58"/>
      <c r="S125" s="58"/>
      <c r="T125" s="94"/>
    </row>
    <row r="126" spans="1:20" x14ac:dyDescent="0.25">
      <c r="A126" s="85" t="s">
        <v>460</v>
      </c>
      <c r="B126" s="85" t="s">
        <v>719</v>
      </c>
      <c r="C126" s="91">
        <v>16.399999999999999</v>
      </c>
      <c r="D126" s="96">
        <v>17.600000000000001</v>
      </c>
      <c r="E126" s="94">
        <v>18.600000000000001</v>
      </c>
      <c r="F126" s="94">
        <v>17.7</v>
      </c>
      <c r="G126" s="94"/>
      <c r="H126" s="173"/>
      <c r="I126" s="85" t="s">
        <v>467</v>
      </c>
      <c r="J126" s="85" t="s">
        <v>719</v>
      </c>
      <c r="K126" s="91">
        <v>20.5</v>
      </c>
      <c r="L126" s="93">
        <v>21.2</v>
      </c>
      <c r="M126" s="94">
        <v>20.2</v>
      </c>
      <c r="N126" s="94">
        <v>18</v>
      </c>
      <c r="P126" s="58"/>
      <c r="Q126" s="58"/>
      <c r="R126" s="58"/>
      <c r="S126" s="58"/>
      <c r="T126" s="94"/>
    </row>
    <row r="127" spans="1:20" x14ac:dyDescent="0.25">
      <c r="B127" s="85" t="s">
        <v>720</v>
      </c>
      <c r="C127" s="91">
        <v>25</v>
      </c>
      <c r="D127" s="96">
        <v>25.4</v>
      </c>
      <c r="E127" s="94">
        <v>28.2</v>
      </c>
      <c r="F127" s="94">
        <v>33.200000000000003</v>
      </c>
      <c r="G127" s="94"/>
      <c r="H127" s="173"/>
      <c r="J127" s="85" t="s">
        <v>720</v>
      </c>
      <c r="K127" s="91">
        <v>30.6</v>
      </c>
      <c r="L127" s="93">
        <v>30.7</v>
      </c>
      <c r="M127" s="94">
        <v>30</v>
      </c>
      <c r="N127" s="94">
        <v>29.4</v>
      </c>
      <c r="P127" s="58"/>
      <c r="Q127" s="58"/>
      <c r="R127" s="58"/>
      <c r="S127" s="58"/>
      <c r="T127" s="94"/>
    </row>
    <row r="128" spans="1:20" x14ac:dyDescent="0.25">
      <c r="B128" s="85" t="s">
        <v>721</v>
      </c>
      <c r="C128" s="91">
        <v>29.7</v>
      </c>
      <c r="D128" s="96">
        <v>29.7</v>
      </c>
      <c r="E128" s="94">
        <v>24.9</v>
      </c>
      <c r="F128" s="94">
        <v>21.8</v>
      </c>
      <c r="G128" s="94"/>
      <c r="H128" s="173"/>
      <c r="J128" s="85" t="s">
        <v>721</v>
      </c>
      <c r="K128" s="91">
        <v>26.8</v>
      </c>
      <c r="L128" s="93">
        <v>27.4</v>
      </c>
      <c r="M128" s="94">
        <v>23.1</v>
      </c>
      <c r="N128" s="94">
        <v>20.399999999999999</v>
      </c>
      <c r="P128" s="58"/>
      <c r="Q128" s="58"/>
      <c r="R128" s="58"/>
      <c r="S128" s="58"/>
      <c r="T128" s="94"/>
    </row>
    <row r="129" spans="1:20" x14ac:dyDescent="0.25">
      <c r="B129" s="85" t="s">
        <v>691</v>
      </c>
      <c r="C129" s="91">
        <v>28.9</v>
      </c>
      <c r="D129" s="96">
        <v>27.3</v>
      </c>
      <c r="E129" s="94">
        <v>28.2</v>
      </c>
      <c r="F129" s="94">
        <v>27.3</v>
      </c>
      <c r="G129" s="94"/>
      <c r="H129" s="173"/>
      <c r="J129" s="85" t="s">
        <v>691</v>
      </c>
      <c r="K129" s="91">
        <v>22.1</v>
      </c>
      <c r="L129" s="93">
        <v>20.7</v>
      </c>
      <c r="M129" s="94">
        <v>26.8</v>
      </c>
      <c r="N129" s="94">
        <v>32.200000000000003</v>
      </c>
      <c r="P129" s="58"/>
      <c r="Q129" s="58"/>
      <c r="R129" s="58"/>
      <c r="S129" s="58"/>
      <c r="T129" s="94"/>
    </row>
    <row r="130" spans="1:20" x14ac:dyDescent="0.25">
      <c r="C130" s="94" t="s">
        <v>550</v>
      </c>
      <c r="D130" s="94" t="s">
        <v>550</v>
      </c>
      <c r="E130" s="94" t="s">
        <v>550</v>
      </c>
      <c r="F130" s="94" t="s">
        <v>550</v>
      </c>
      <c r="G130" s="94"/>
      <c r="H130" s="173"/>
      <c r="K130" s="95" t="s">
        <v>550</v>
      </c>
      <c r="L130" s="94" t="s">
        <v>550</v>
      </c>
      <c r="M130" s="94" t="s">
        <v>550</v>
      </c>
      <c r="N130" s="94" t="s">
        <v>550</v>
      </c>
      <c r="P130" s="58"/>
      <c r="Q130" s="58"/>
      <c r="R130" s="58"/>
      <c r="S130" s="58"/>
      <c r="T130" s="94"/>
    </row>
    <row r="131" spans="1:20" x14ac:dyDescent="0.25">
      <c r="A131" s="85" t="s">
        <v>724</v>
      </c>
      <c r="B131" s="85" t="s">
        <v>719</v>
      </c>
      <c r="C131" s="91">
        <v>20.9</v>
      </c>
      <c r="D131" s="96">
        <v>21.9</v>
      </c>
      <c r="E131" s="94">
        <v>24.8</v>
      </c>
      <c r="F131" s="94">
        <v>24.3</v>
      </c>
      <c r="G131" s="94"/>
      <c r="H131" s="173"/>
      <c r="I131" s="85" t="s">
        <v>468</v>
      </c>
      <c r="J131" s="85" t="s">
        <v>719</v>
      </c>
      <c r="K131" s="91">
        <v>17</v>
      </c>
      <c r="L131" s="93">
        <v>17.8</v>
      </c>
      <c r="M131" s="94">
        <v>19.3</v>
      </c>
      <c r="N131" s="94">
        <v>17.899999999999999</v>
      </c>
      <c r="P131" s="58"/>
      <c r="Q131" s="58"/>
      <c r="R131" s="58"/>
      <c r="S131" s="58"/>
      <c r="T131" s="94"/>
    </row>
    <row r="132" spans="1:20" x14ac:dyDescent="0.25">
      <c r="B132" s="85" t="s">
        <v>720</v>
      </c>
      <c r="C132" s="91">
        <v>37.5</v>
      </c>
      <c r="D132" s="96">
        <v>38.5</v>
      </c>
      <c r="E132" s="94">
        <v>40.1</v>
      </c>
      <c r="F132" s="94">
        <v>41.5</v>
      </c>
      <c r="G132" s="94"/>
      <c r="H132" s="173"/>
      <c r="J132" s="85" t="s">
        <v>720</v>
      </c>
      <c r="K132" s="91">
        <v>29.4</v>
      </c>
      <c r="L132" s="93">
        <v>30.3</v>
      </c>
      <c r="M132" s="94">
        <v>33.799999999999997</v>
      </c>
      <c r="N132" s="94">
        <v>36</v>
      </c>
      <c r="P132" s="58"/>
      <c r="Q132" s="58"/>
      <c r="R132" s="58"/>
      <c r="S132" s="58"/>
      <c r="T132" s="94"/>
    </row>
    <row r="133" spans="1:20" x14ac:dyDescent="0.25">
      <c r="B133" s="85" t="s">
        <v>721</v>
      </c>
      <c r="C133" s="91">
        <v>26.4</v>
      </c>
      <c r="D133" s="96">
        <v>25.6</v>
      </c>
      <c r="E133" s="94">
        <v>21.7</v>
      </c>
      <c r="F133" s="94">
        <v>20.3</v>
      </c>
      <c r="G133" s="94"/>
      <c r="H133" s="173"/>
      <c r="J133" s="85" t="s">
        <v>721</v>
      </c>
      <c r="K133" s="91">
        <v>30.4</v>
      </c>
      <c r="L133" s="93">
        <v>30.8</v>
      </c>
      <c r="M133" s="94">
        <v>24.5</v>
      </c>
      <c r="N133" s="94">
        <v>20.2</v>
      </c>
      <c r="P133" s="58"/>
      <c r="Q133" s="58"/>
      <c r="R133" s="58"/>
      <c r="S133" s="58"/>
      <c r="T133" s="94"/>
    </row>
    <row r="134" spans="1:20" x14ac:dyDescent="0.25">
      <c r="B134" s="85" t="s">
        <v>691</v>
      </c>
      <c r="C134" s="91">
        <v>15.2</v>
      </c>
      <c r="D134" s="96">
        <v>14.1</v>
      </c>
      <c r="E134" s="94">
        <v>13.3</v>
      </c>
      <c r="F134" s="94">
        <v>13.9</v>
      </c>
      <c r="G134" s="94"/>
      <c r="H134" s="173"/>
      <c r="J134" s="85" t="s">
        <v>691</v>
      </c>
      <c r="K134" s="91">
        <v>23.3</v>
      </c>
      <c r="L134" s="93">
        <v>21.2</v>
      </c>
      <c r="M134" s="94">
        <v>22.5</v>
      </c>
      <c r="N134" s="94">
        <v>25.9</v>
      </c>
      <c r="P134" s="58"/>
      <c r="Q134" s="58"/>
      <c r="R134" s="58"/>
      <c r="S134" s="58"/>
      <c r="T134" s="94"/>
    </row>
    <row r="135" spans="1:20" x14ac:dyDescent="0.25">
      <c r="C135" s="94" t="s">
        <v>550</v>
      </c>
      <c r="D135" s="94" t="s">
        <v>550</v>
      </c>
      <c r="E135" s="94" t="s">
        <v>550</v>
      </c>
      <c r="F135" s="94" t="s">
        <v>550</v>
      </c>
      <c r="G135" s="94"/>
      <c r="H135" s="173"/>
      <c r="K135" s="95" t="s">
        <v>550</v>
      </c>
      <c r="L135" s="94" t="s">
        <v>550</v>
      </c>
      <c r="M135" s="94" t="s">
        <v>550</v>
      </c>
      <c r="N135" s="94" t="s">
        <v>550</v>
      </c>
      <c r="P135" s="58"/>
      <c r="Q135" s="58"/>
      <c r="R135" s="58"/>
      <c r="S135" s="58"/>
      <c r="T135" s="94"/>
    </row>
    <row r="136" spans="1:20" x14ac:dyDescent="0.25">
      <c r="A136" s="85" t="s">
        <v>461</v>
      </c>
      <c r="B136" s="85" t="s">
        <v>719</v>
      </c>
      <c r="C136" s="91">
        <v>14.5</v>
      </c>
      <c r="D136" s="96">
        <v>15.1</v>
      </c>
      <c r="E136" s="94">
        <v>17.100000000000001</v>
      </c>
      <c r="F136" s="94">
        <v>17.5</v>
      </c>
      <c r="G136" s="94"/>
      <c r="H136" s="173"/>
      <c r="I136" s="85" t="s">
        <v>469</v>
      </c>
      <c r="J136" s="85" t="s">
        <v>719</v>
      </c>
      <c r="K136" s="91">
        <v>22.7</v>
      </c>
      <c r="L136" s="93">
        <v>23.5</v>
      </c>
      <c r="M136" s="94">
        <v>24.4</v>
      </c>
      <c r="N136" s="94">
        <v>24.3</v>
      </c>
      <c r="P136" s="58"/>
      <c r="Q136" s="58"/>
      <c r="R136" s="58"/>
      <c r="S136" s="58"/>
      <c r="T136" s="94"/>
    </row>
    <row r="137" spans="1:20" x14ac:dyDescent="0.25">
      <c r="B137" s="85" t="s">
        <v>720</v>
      </c>
      <c r="C137" s="91">
        <v>31.3</v>
      </c>
      <c r="D137" s="96">
        <v>32.5</v>
      </c>
      <c r="E137" s="94">
        <v>37.4</v>
      </c>
      <c r="F137" s="94">
        <v>43</v>
      </c>
      <c r="G137" s="94"/>
      <c r="H137" s="173"/>
      <c r="J137" s="85" t="s">
        <v>720</v>
      </c>
      <c r="K137" s="91">
        <v>32.299999999999997</v>
      </c>
      <c r="L137" s="93">
        <v>32.799999999999997</v>
      </c>
      <c r="M137" s="94">
        <v>34.700000000000003</v>
      </c>
      <c r="N137" s="94">
        <v>37</v>
      </c>
      <c r="P137" s="58"/>
      <c r="Q137" s="58"/>
      <c r="R137" s="58"/>
      <c r="S137" s="58"/>
      <c r="T137" s="94"/>
    </row>
    <row r="138" spans="1:20" x14ac:dyDescent="0.25">
      <c r="B138" s="85" t="s">
        <v>721</v>
      </c>
      <c r="C138" s="91">
        <v>33.6</v>
      </c>
      <c r="D138" s="96">
        <v>35.4</v>
      </c>
      <c r="E138" s="94">
        <v>30.9</v>
      </c>
      <c r="F138" s="94">
        <v>23.7</v>
      </c>
      <c r="G138" s="94"/>
      <c r="H138" s="173"/>
      <c r="J138" s="85" t="s">
        <v>721</v>
      </c>
      <c r="K138" s="91">
        <v>25.4</v>
      </c>
      <c r="L138" s="93">
        <v>25.6</v>
      </c>
      <c r="M138" s="94">
        <v>22.5</v>
      </c>
      <c r="N138" s="94">
        <v>20.3</v>
      </c>
      <c r="P138" s="58"/>
      <c r="Q138" s="58"/>
      <c r="R138" s="58"/>
      <c r="S138" s="58"/>
      <c r="T138" s="94"/>
    </row>
    <row r="139" spans="1:20" x14ac:dyDescent="0.25">
      <c r="B139" s="85" t="s">
        <v>691</v>
      </c>
      <c r="C139" s="91">
        <v>20.6</v>
      </c>
      <c r="D139" s="96">
        <v>17.100000000000001</v>
      </c>
      <c r="E139" s="94">
        <v>14.6</v>
      </c>
      <c r="F139" s="94">
        <v>15.8</v>
      </c>
      <c r="G139" s="94"/>
      <c r="H139" s="173"/>
      <c r="J139" s="85" t="s">
        <v>691</v>
      </c>
      <c r="K139" s="91">
        <v>19.5</v>
      </c>
      <c r="L139" s="93">
        <v>18</v>
      </c>
      <c r="M139" s="94">
        <v>18.3</v>
      </c>
      <c r="N139" s="94">
        <v>18.399999999999999</v>
      </c>
      <c r="P139" s="58"/>
      <c r="Q139" s="58"/>
      <c r="R139" s="58"/>
      <c r="S139" s="58"/>
      <c r="T139" s="94"/>
    </row>
    <row r="140" spans="1:20" x14ac:dyDescent="0.25">
      <c r="C140" s="94" t="s">
        <v>550</v>
      </c>
      <c r="D140" s="94" t="s">
        <v>550</v>
      </c>
      <c r="E140" s="94" t="s">
        <v>550</v>
      </c>
      <c r="F140" s="94" t="s">
        <v>550</v>
      </c>
      <c r="G140" s="94"/>
      <c r="H140" s="173"/>
      <c r="K140" s="91" t="s">
        <v>550</v>
      </c>
      <c r="L140" s="85" t="s">
        <v>550</v>
      </c>
      <c r="M140" s="97" t="s">
        <v>550</v>
      </c>
      <c r="N140" s="97" t="s">
        <v>550</v>
      </c>
      <c r="P140" s="58"/>
      <c r="Q140" s="58"/>
      <c r="R140" s="58"/>
      <c r="S140" s="58"/>
      <c r="T140" s="94"/>
    </row>
    <row r="141" spans="1:20" x14ac:dyDescent="0.25">
      <c r="A141" s="85" t="s">
        <v>470</v>
      </c>
      <c r="B141" s="85" t="s">
        <v>719</v>
      </c>
      <c r="C141" s="91">
        <v>21.8</v>
      </c>
      <c r="D141" s="96">
        <v>22.6</v>
      </c>
      <c r="E141" s="94">
        <v>24.6</v>
      </c>
      <c r="F141" s="94">
        <v>25.6</v>
      </c>
      <c r="G141" s="94"/>
      <c r="H141" s="173"/>
      <c r="I141" s="85" t="s">
        <v>475</v>
      </c>
      <c r="J141" s="85" t="s">
        <v>719</v>
      </c>
      <c r="K141" s="91">
        <v>21.2</v>
      </c>
      <c r="L141" s="93">
        <v>22.7</v>
      </c>
      <c r="M141" s="94">
        <v>24</v>
      </c>
      <c r="N141" s="94">
        <v>26.6</v>
      </c>
      <c r="P141" s="58"/>
      <c r="Q141" s="58"/>
      <c r="R141" s="58"/>
      <c r="S141" s="58"/>
      <c r="T141" s="94"/>
    </row>
    <row r="142" spans="1:20" x14ac:dyDescent="0.25">
      <c r="B142" s="85" t="s">
        <v>720</v>
      </c>
      <c r="C142" s="91">
        <v>29.1</v>
      </c>
      <c r="D142" s="96">
        <v>29.3</v>
      </c>
      <c r="E142" s="94">
        <v>31.9</v>
      </c>
      <c r="F142" s="94">
        <v>34.6</v>
      </c>
      <c r="G142" s="94"/>
      <c r="H142" s="173"/>
      <c r="J142" s="85" t="s">
        <v>720</v>
      </c>
      <c r="K142" s="91">
        <v>32.4</v>
      </c>
      <c r="L142" s="93">
        <v>30.7</v>
      </c>
      <c r="M142" s="94">
        <v>33.6</v>
      </c>
      <c r="N142" s="94">
        <v>34.799999999999997</v>
      </c>
      <c r="P142" s="58"/>
      <c r="Q142" s="58"/>
      <c r="R142" s="58"/>
      <c r="S142" s="58"/>
      <c r="T142" s="94"/>
    </row>
    <row r="143" spans="1:20" x14ac:dyDescent="0.25">
      <c r="B143" s="85" t="s">
        <v>721</v>
      </c>
      <c r="C143" s="91">
        <v>28.4</v>
      </c>
      <c r="D143" s="96">
        <v>29.2</v>
      </c>
      <c r="E143" s="94">
        <v>25.1</v>
      </c>
      <c r="F143" s="94">
        <v>22</v>
      </c>
      <c r="G143" s="94"/>
      <c r="H143" s="173"/>
      <c r="J143" s="85" t="s">
        <v>721</v>
      </c>
      <c r="K143" s="91">
        <v>26.4</v>
      </c>
      <c r="L143" s="93">
        <v>27.7</v>
      </c>
      <c r="M143" s="94">
        <v>25.4</v>
      </c>
      <c r="N143" s="94">
        <v>21.8</v>
      </c>
      <c r="P143" s="58"/>
      <c r="Q143" s="58"/>
      <c r="R143" s="58"/>
      <c r="S143" s="58"/>
      <c r="T143" s="94"/>
    </row>
    <row r="144" spans="1:20" x14ac:dyDescent="0.25">
      <c r="B144" s="85" t="s">
        <v>691</v>
      </c>
      <c r="C144" s="91">
        <v>20.7</v>
      </c>
      <c r="D144" s="96">
        <v>18.899999999999999</v>
      </c>
      <c r="E144" s="94">
        <v>18.5</v>
      </c>
      <c r="F144" s="94">
        <v>17.8</v>
      </c>
      <c r="G144" s="94"/>
      <c r="H144" s="173"/>
      <c r="J144" s="85" t="s">
        <v>691</v>
      </c>
      <c r="K144" s="91">
        <v>20.100000000000001</v>
      </c>
      <c r="L144" s="93">
        <v>18.899999999999999</v>
      </c>
      <c r="M144" s="94">
        <v>16.899999999999999</v>
      </c>
      <c r="N144" s="94">
        <v>16.8</v>
      </c>
      <c r="P144" s="58"/>
      <c r="Q144" s="58"/>
      <c r="R144" s="58"/>
      <c r="S144" s="58"/>
      <c r="T144" s="94"/>
    </row>
    <row r="145" spans="1:20" x14ac:dyDescent="0.25">
      <c r="C145" s="94" t="s">
        <v>550</v>
      </c>
      <c r="D145" s="94" t="s">
        <v>550</v>
      </c>
      <c r="E145" s="94" t="s">
        <v>550</v>
      </c>
      <c r="F145" s="94" t="s">
        <v>550</v>
      </c>
      <c r="G145" s="94"/>
      <c r="H145" s="173"/>
      <c r="K145" s="95" t="s">
        <v>550</v>
      </c>
      <c r="L145" s="94" t="s">
        <v>550</v>
      </c>
      <c r="M145" s="94" t="s">
        <v>550</v>
      </c>
      <c r="N145" s="94" t="s">
        <v>550</v>
      </c>
      <c r="P145" s="58"/>
      <c r="Q145" s="58"/>
      <c r="R145" s="58"/>
      <c r="S145" s="58"/>
      <c r="T145" s="94"/>
    </row>
    <row r="146" spans="1:20" x14ac:dyDescent="0.25">
      <c r="A146" s="85" t="s">
        <v>471</v>
      </c>
      <c r="B146" s="85" t="s">
        <v>719</v>
      </c>
      <c r="C146" s="91">
        <v>22</v>
      </c>
      <c r="D146" s="96">
        <v>23.1</v>
      </c>
      <c r="E146" s="94">
        <v>23.1</v>
      </c>
      <c r="F146" s="94">
        <v>22.5</v>
      </c>
      <c r="G146" s="94"/>
      <c r="H146" s="173"/>
      <c r="I146" s="85" t="s">
        <v>476</v>
      </c>
      <c r="J146" s="85" t="s">
        <v>719</v>
      </c>
      <c r="K146" s="91">
        <v>19.100000000000001</v>
      </c>
      <c r="L146" s="93">
        <v>19.7</v>
      </c>
      <c r="M146" s="94">
        <v>24.6</v>
      </c>
      <c r="N146" s="94">
        <v>28.3</v>
      </c>
      <c r="P146" s="58"/>
      <c r="Q146" s="58"/>
      <c r="R146" s="58"/>
      <c r="S146" s="58"/>
      <c r="T146" s="94"/>
    </row>
    <row r="147" spans="1:20" x14ac:dyDescent="0.25">
      <c r="B147" s="85" t="s">
        <v>720</v>
      </c>
      <c r="C147" s="91">
        <v>30.9</v>
      </c>
      <c r="D147" s="96">
        <v>31</v>
      </c>
      <c r="E147" s="94">
        <v>34.6</v>
      </c>
      <c r="F147" s="94">
        <v>40</v>
      </c>
      <c r="G147" s="94"/>
      <c r="H147" s="173"/>
      <c r="J147" s="85" t="s">
        <v>720</v>
      </c>
      <c r="K147" s="91">
        <v>34.1</v>
      </c>
      <c r="L147" s="93">
        <v>35.5</v>
      </c>
      <c r="M147" s="94">
        <v>36.6</v>
      </c>
      <c r="N147" s="94">
        <v>37.700000000000003</v>
      </c>
      <c r="P147" s="58"/>
      <c r="Q147" s="58"/>
      <c r="R147" s="58"/>
      <c r="S147" s="58"/>
      <c r="T147" s="94"/>
    </row>
    <row r="148" spans="1:20" x14ac:dyDescent="0.25">
      <c r="B148" s="85" t="s">
        <v>721</v>
      </c>
      <c r="C148" s="91">
        <v>29.1</v>
      </c>
      <c r="D148" s="96">
        <v>30.2</v>
      </c>
      <c r="E148" s="94">
        <v>26.4</v>
      </c>
      <c r="F148" s="94">
        <v>21.2</v>
      </c>
      <c r="G148" s="94"/>
      <c r="H148" s="173"/>
      <c r="J148" s="85" t="s">
        <v>721</v>
      </c>
      <c r="K148" s="91">
        <v>28.2</v>
      </c>
      <c r="L148" s="93">
        <v>29.2</v>
      </c>
      <c r="M148" s="94">
        <v>24.8</v>
      </c>
      <c r="N148" s="94">
        <v>20.7</v>
      </c>
      <c r="P148" s="58"/>
      <c r="Q148" s="58"/>
      <c r="R148" s="58"/>
      <c r="S148" s="58"/>
      <c r="T148" s="94"/>
    </row>
    <row r="149" spans="1:20" x14ac:dyDescent="0.25">
      <c r="B149" s="85" t="s">
        <v>691</v>
      </c>
      <c r="C149" s="91">
        <v>18</v>
      </c>
      <c r="D149" s="96">
        <v>15.7</v>
      </c>
      <c r="E149" s="94">
        <v>15.9</v>
      </c>
      <c r="F149" s="94">
        <v>16.3</v>
      </c>
      <c r="G149" s="94"/>
      <c r="H149" s="173"/>
      <c r="J149" s="85" t="s">
        <v>691</v>
      </c>
      <c r="K149" s="91">
        <v>18.600000000000001</v>
      </c>
      <c r="L149" s="93">
        <v>15.6</v>
      </c>
      <c r="M149" s="94">
        <v>14.1</v>
      </c>
      <c r="N149" s="94">
        <v>13.3</v>
      </c>
      <c r="P149" s="58"/>
      <c r="Q149" s="58"/>
      <c r="R149" s="58"/>
      <c r="S149" s="58"/>
      <c r="T149" s="94"/>
    </row>
    <row r="150" spans="1:20" x14ac:dyDescent="0.25">
      <c r="C150" s="94" t="s">
        <v>550</v>
      </c>
      <c r="D150" s="94" t="s">
        <v>550</v>
      </c>
      <c r="E150" s="94" t="s">
        <v>550</v>
      </c>
      <c r="F150" s="94" t="s">
        <v>550</v>
      </c>
      <c r="G150" s="94"/>
      <c r="H150" s="173"/>
      <c r="K150" s="95" t="s">
        <v>550</v>
      </c>
      <c r="L150" s="94" t="s">
        <v>550</v>
      </c>
      <c r="M150" s="94" t="s">
        <v>550</v>
      </c>
      <c r="N150" s="94" t="s">
        <v>550</v>
      </c>
      <c r="P150" s="58"/>
      <c r="Q150" s="58"/>
      <c r="R150" s="58"/>
      <c r="S150" s="58"/>
      <c r="T150" s="94"/>
    </row>
    <row r="151" spans="1:20" x14ac:dyDescent="0.25">
      <c r="A151" s="85" t="s">
        <v>472</v>
      </c>
      <c r="B151" s="85" t="s">
        <v>719</v>
      </c>
      <c r="C151" s="91">
        <v>21.3</v>
      </c>
      <c r="D151" s="96">
        <v>22.3</v>
      </c>
      <c r="E151" s="94">
        <v>22.6</v>
      </c>
      <c r="F151" s="94">
        <v>23.2</v>
      </c>
      <c r="G151" s="94"/>
      <c r="H151" s="173"/>
      <c r="I151" s="85" t="s">
        <v>477</v>
      </c>
      <c r="J151" s="85" t="s">
        <v>719</v>
      </c>
      <c r="K151" s="91">
        <v>18.3</v>
      </c>
      <c r="L151" s="96">
        <v>19.399999999999999</v>
      </c>
      <c r="M151" s="96">
        <v>21.8</v>
      </c>
      <c r="N151" s="96">
        <v>25.7</v>
      </c>
      <c r="P151" s="58"/>
      <c r="Q151" s="58"/>
      <c r="R151" s="58"/>
      <c r="S151" s="58"/>
      <c r="T151" s="94"/>
    </row>
    <row r="152" spans="1:20" x14ac:dyDescent="0.25">
      <c r="B152" s="85" t="s">
        <v>720</v>
      </c>
      <c r="C152" s="91">
        <v>30.8</v>
      </c>
      <c r="D152" s="96">
        <v>31</v>
      </c>
      <c r="E152" s="94">
        <v>31.7</v>
      </c>
      <c r="F152" s="94">
        <v>35.700000000000003</v>
      </c>
      <c r="G152" s="94"/>
      <c r="H152" s="173"/>
      <c r="J152" s="85" t="s">
        <v>720</v>
      </c>
      <c r="K152" s="91">
        <v>38.6</v>
      </c>
      <c r="L152" s="96">
        <v>38.799999999999997</v>
      </c>
      <c r="M152" s="96">
        <v>48.5</v>
      </c>
      <c r="N152" s="96">
        <v>50.4</v>
      </c>
      <c r="P152" s="58"/>
      <c r="Q152" s="58"/>
      <c r="R152" s="58"/>
      <c r="S152" s="58"/>
      <c r="T152" s="94"/>
    </row>
    <row r="153" spans="1:20" x14ac:dyDescent="0.25">
      <c r="B153" s="85" t="s">
        <v>721</v>
      </c>
      <c r="C153" s="91">
        <v>26.8</v>
      </c>
      <c r="D153" s="96">
        <v>26.7</v>
      </c>
      <c r="E153" s="94">
        <v>23</v>
      </c>
      <c r="F153" s="94">
        <v>20.2</v>
      </c>
      <c r="G153" s="94"/>
      <c r="H153" s="173"/>
      <c r="J153" s="85" t="s">
        <v>721</v>
      </c>
      <c r="K153" s="91">
        <v>31.5</v>
      </c>
      <c r="L153" s="96">
        <v>31.9</v>
      </c>
      <c r="M153" s="96">
        <v>22.2</v>
      </c>
      <c r="N153" s="96">
        <v>16.5</v>
      </c>
      <c r="P153" s="58"/>
      <c r="Q153" s="58"/>
      <c r="R153" s="58"/>
      <c r="S153" s="58"/>
      <c r="T153" s="94"/>
    </row>
    <row r="154" spans="1:20" x14ac:dyDescent="0.25">
      <c r="B154" s="85" t="s">
        <v>691</v>
      </c>
      <c r="C154" s="91">
        <v>21.1</v>
      </c>
      <c r="D154" s="96">
        <v>19.899999999999999</v>
      </c>
      <c r="E154" s="94">
        <v>22.7</v>
      </c>
      <c r="F154" s="94">
        <v>20.8</v>
      </c>
      <c r="G154" s="94"/>
      <c r="H154" s="173"/>
      <c r="J154" s="85" t="s">
        <v>691</v>
      </c>
      <c r="K154" s="91">
        <v>11.6</v>
      </c>
      <c r="L154" s="96">
        <v>10</v>
      </c>
      <c r="M154" s="96">
        <v>7.5</v>
      </c>
      <c r="N154" s="96">
        <v>7.5</v>
      </c>
      <c r="P154" s="58"/>
      <c r="Q154" s="58"/>
      <c r="R154" s="58"/>
      <c r="S154" s="58"/>
      <c r="T154" s="94"/>
    </row>
    <row r="155" spans="1:20" x14ac:dyDescent="0.25">
      <c r="C155" s="94" t="s">
        <v>550</v>
      </c>
      <c r="D155" s="94" t="s">
        <v>550</v>
      </c>
      <c r="E155" s="94" t="s">
        <v>550</v>
      </c>
      <c r="F155" s="94" t="s">
        <v>550</v>
      </c>
      <c r="G155" s="94"/>
      <c r="H155" s="173"/>
      <c r="K155" s="95" t="s">
        <v>550</v>
      </c>
      <c r="L155" s="94" t="s">
        <v>550</v>
      </c>
      <c r="M155" s="94" t="s">
        <v>550</v>
      </c>
      <c r="N155" s="94" t="s">
        <v>550</v>
      </c>
      <c r="P155" s="58"/>
      <c r="Q155" s="58"/>
      <c r="R155" s="58"/>
      <c r="S155" s="58"/>
      <c r="T155" s="94"/>
    </row>
    <row r="156" spans="1:20" x14ac:dyDescent="0.25">
      <c r="A156" s="85" t="s">
        <v>473</v>
      </c>
      <c r="B156" s="85" t="s">
        <v>719</v>
      </c>
      <c r="C156" s="91">
        <v>22.6</v>
      </c>
      <c r="D156" s="96">
        <v>23.9</v>
      </c>
      <c r="E156" s="94">
        <v>26.6</v>
      </c>
      <c r="F156" s="94">
        <v>27.2</v>
      </c>
      <c r="G156" s="94"/>
      <c r="H156" s="173"/>
      <c r="I156" s="85" t="s">
        <v>478</v>
      </c>
      <c r="J156" s="85" t="s">
        <v>719</v>
      </c>
      <c r="K156" s="91">
        <v>18.2</v>
      </c>
      <c r="L156" s="93">
        <v>18.899999999999999</v>
      </c>
      <c r="M156" s="94">
        <v>20.3</v>
      </c>
      <c r="N156" s="94">
        <v>19.8</v>
      </c>
      <c r="P156" s="58"/>
      <c r="Q156" s="58"/>
      <c r="R156" s="58"/>
      <c r="S156" s="58"/>
      <c r="T156" s="94"/>
    </row>
    <row r="157" spans="1:20" x14ac:dyDescent="0.25">
      <c r="B157" s="85" t="s">
        <v>720</v>
      </c>
      <c r="C157" s="91">
        <v>34.799999999999997</v>
      </c>
      <c r="D157" s="96">
        <v>34.5</v>
      </c>
      <c r="E157" s="94">
        <v>38.299999999999997</v>
      </c>
      <c r="F157" s="94">
        <v>42.9</v>
      </c>
      <c r="G157" s="94"/>
      <c r="H157" s="173"/>
      <c r="J157" s="85" t="s">
        <v>720</v>
      </c>
      <c r="K157" s="91">
        <v>30</v>
      </c>
      <c r="L157" s="93">
        <v>30.8</v>
      </c>
      <c r="M157" s="94">
        <v>33.5</v>
      </c>
      <c r="N157" s="94">
        <v>37.299999999999997</v>
      </c>
      <c r="P157" s="58"/>
      <c r="Q157" s="58"/>
      <c r="R157" s="58"/>
      <c r="S157" s="58"/>
      <c r="T157" s="94"/>
    </row>
    <row r="158" spans="1:20" x14ac:dyDescent="0.25">
      <c r="B158" s="85" t="s">
        <v>721</v>
      </c>
      <c r="C158" s="91">
        <v>28.3</v>
      </c>
      <c r="D158" s="96">
        <v>28.7</v>
      </c>
      <c r="E158" s="94">
        <v>24.1</v>
      </c>
      <c r="F158" s="94">
        <v>20.399999999999999</v>
      </c>
      <c r="G158" s="94"/>
      <c r="H158" s="173"/>
      <c r="J158" s="85" t="s">
        <v>721</v>
      </c>
      <c r="K158" s="91">
        <v>29</v>
      </c>
      <c r="L158" s="93">
        <v>29.3</v>
      </c>
      <c r="M158" s="94">
        <v>24.2</v>
      </c>
      <c r="N158" s="94">
        <v>20.2</v>
      </c>
      <c r="P158" s="58"/>
      <c r="Q158" s="58"/>
      <c r="R158" s="58"/>
      <c r="S158" s="58"/>
      <c r="T158" s="94"/>
    </row>
    <row r="159" spans="1:20" x14ac:dyDescent="0.25">
      <c r="B159" s="85" t="s">
        <v>691</v>
      </c>
      <c r="C159" s="91">
        <v>14.4</v>
      </c>
      <c r="D159" s="96">
        <v>12.9</v>
      </c>
      <c r="E159" s="94">
        <v>11</v>
      </c>
      <c r="F159" s="94">
        <v>9.5</v>
      </c>
      <c r="G159" s="94"/>
      <c r="H159" s="173"/>
      <c r="J159" s="85" t="s">
        <v>691</v>
      </c>
      <c r="K159" s="91">
        <v>22.8</v>
      </c>
      <c r="L159" s="93">
        <v>21.1</v>
      </c>
      <c r="M159" s="94">
        <v>22.1</v>
      </c>
      <c r="N159" s="94">
        <v>22.7</v>
      </c>
      <c r="P159" s="58"/>
      <c r="Q159" s="58"/>
      <c r="R159" s="58"/>
      <c r="S159" s="58"/>
      <c r="T159" s="94"/>
    </row>
    <row r="160" spans="1:20" x14ac:dyDescent="0.25">
      <c r="C160" s="94" t="s">
        <v>550</v>
      </c>
      <c r="D160" s="94" t="s">
        <v>550</v>
      </c>
      <c r="E160" s="94" t="s">
        <v>550</v>
      </c>
      <c r="F160" s="94" t="s">
        <v>550</v>
      </c>
      <c r="G160" s="94"/>
      <c r="H160" s="173"/>
      <c r="K160" s="95" t="s">
        <v>550</v>
      </c>
      <c r="L160" s="94" t="s">
        <v>550</v>
      </c>
      <c r="M160" s="94" t="s">
        <v>550</v>
      </c>
      <c r="N160" s="94" t="s">
        <v>550</v>
      </c>
      <c r="P160" s="58"/>
      <c r="Q160" s="58"/>
      <c r="R160" s="58"/>
      <c r="S160" s="58"/>
      <c r="T160" s="94"/>
    </row>
    <row r="161" spans="1:20" x14ac:dyDescent="0.25">
      <c r="A161" s="85" t="s">
        <v>369</v>
      </c>
      <c r="B161" s="85" t="s">
        <v>719</v>
      </c>
      <c r="C161" s="91">
        <v>15</v>
      </c>
      <c r="D161" s="96">
        <v>15.7</v>
      </c>
      <c r="E161" s="94">
        <v>16.2</v>
      </c>
      <c r="F161" s="94">
        <v>15.8</v>
      </c>
      <c r="G161" s="94"/>
      <c r="H161" s="173"/>
      <c r="I161" s="85" t="s">
        <v>479</v>
      </c>
      <c r="J161" s="85" t="s">
        <v>719</v>
      </c>
      <c r="K161" s="91">
        <v>21.7</v>
      </c>
      <c r="L161" s="93">
        <v>22.5</v>
      </c>
      <c r="M161" s="94">
        <v>25.6</v>
      </c>
      <c r="N161" s="94">
        <v>28.3</v>
      </c>
      <c r="P161" s="58"/>
      <c r="Q161" s="58"/>
      <c r="R161" s="58"/>
      <c r="S161" s="58"/>
      <c r="T161" s="94"/>
    </row>
    <row r="162" spans="1:20" x14ac:dyDescent="0.25">
      <c r="B162" s="85" t="s">
        <v>720</v>
      </c>
      <c r="C162" s="91">
        <v>23.8</v>
      </c>
      <c r="D162" s="96">
        <v>24.1</v>
      </c>
      <c r="E162" s="94">
        <v>26.7</v>
      </c>
      <c r="F162" s="94">
        <v>30.3</v>
      </c>
      <c r="G162" s="94"/>
      <c r="H162" s="173"/>
      <c r="J162" s="85" t="s">
        <v>720</v>
      </c>
      <c r="K162" s="91">
        <v>37</v>
      </c>
      <c r="L162" s="93">
        <v>37.4</v>
      </c>
      <c r="M162" s="94">
        <v>39.299999999999997</v>
      </c>
      <c r="N162" s="94">
        <v>39.6</v>
      </c>
      <c r="P162" s="58"/>
      <c r="Q162" s="58"/>
      <c r="R162" s="58"/>
      <c r="S162" s="58"/>
      <c r="T162" s="94"/>
    </row>
    <row r="163" spans="1:20" x14ac:dyDescent="0.25">
      <c r="B163" s="85" t="s">
        <v>721</v>
      </c>
      <c r="C163" s="91">
        <v>28</v>
      </c>
      <c r="D163" s="96">
        <v>29</v>
      </c>
      <c r="E163" s="94">
        <v>25.6</v>
      </c>
      <c r="F163" s="94">
        <v>21.8</v>
      </c>
      <c r="G163" s="94"/>
      <c r="H163" s="173"/>
      <c r="J163" s="85" t="s">
        <v>721</v>
      </c>
      <c r="K163" s="91">
        <v>28.6</v>
      </c>
      <c r="L163" s="93">
        <v>29.3</v>
      </c>
      <c r="M163" s="94">
        <v>24.7</v>
      </c>
      <c r="N163" s="94">
        <v>20.5</v>
      </c>
      <c r="P163" s="58"/>
      <c r="Q163" s="58"/>
      <c r="R163" s="58"/>
      <c r="S163" s="58"/>
      <c r="T163" s="94"/>
    </row>
    <row r="164" spans="1:20" x14ac:dyDescent="0.25">
      <c r="B164" s="85" t="s">
        <v>691</v>
      </c>
      <c r="C164" s="91">
        <v>33.200000000000003</v>
      </c>
      <c r="D164" s="96">
        <v>31.2</v>
      </c>
      <c r="E164" s="94">
        <v>31.5</v>
      </c>
      <c r="F164" s="94">
        <v>32.1</v>
      </c>
      <c r="G164" s="94"/>
      <c r="H164" s="173"/>
      <c r="J164" s="85" t="s">
        <v>691</v>
      </c>
      <c r="K164" s="91">
        <v>12.7</v>
      </c>
      <c r="L164" s="93">
        <v>10.8</v>
      </c>
      <c r="M164" s="94">
        <v>10.3</v>
      </c>
      <c r="N164" s="94">
        <v>11.5</v>
      </c>
      <c r="P164" s="58"/>
      <c r="Q164" s="58"/>
      <c r="R164" s="58"/>
      <c r="S164" s="58"/>
      <c r="T164" s="94"/>
    </row>
    <row r="165" spans="1:20" x14ac:dyDescent="0.25">
      <c r="C165" s="94" t="s">
        <v>550</v>
      </c>
      <c r="D165" s="94" t="s">
        <v>550</v>
      </c>
      <c r="E165" s="94" t="s">
        <v>550</v>
      </c>
      <c r="F165" s="94" t="s">
        <v>550</v>
      </c>
      <c r="G165" s="94"/>
      <c r="H165" s="173"/>
      <c r="K165" s="95" t="s">
        <v>550</v>
      </c>
      <c r="L165" s="94" t="s">
        <v>550</v>
      </c>
      <c r="M165" s="94" t="s">
        <v>550</v>
      </c>
      <c r="N165" s="94" t="s">
        <v>550</v>
      </c>
      <c r="P165" s="58"/>
      <c r="Q165" s="58"/>
      <c r="R165" s="58"/>
      <c r="S165" s="58"/>
      <c r="T165" s="94"/>
    </row>
    <row r="166" spans="1:20" x14ac:dyDescent="0.25">
      <c r="A166" s="85" t="s">
        <v>333</v>
      </c>
      <c r="B166" s="85" t="s">
        <v>719</v>
      </c>
      <c r="C166" s="91">
        <v>21.9</v>
      </c>
      <c r="D166" s="96">
        <v>23</v>
      </c>
      <c r="E166" s="94">
        <v>25.4</v>
      </c>
      <c r="F166" s="94">
        <v>25.5</v>
      </c>
      <c r="G166" s="94"/>
      <c r="H166" s="173"/>
      <c r="I166" s="85" t="s">
        <v>480</v>
      </c>
      <c r="J166" s="85" t="s">
        <v>719</v>
      </c>
      <c r="K166" s="91">
        <v>20.3</v>
      </c>
      <c r="L166" s="93">
        <v>20.6</v>
      </c>
      <c r="M166" s="94">
        <v>21.7</v>
      </c>
      <c r="N166" s="94">
        <v>23.9</v>
      </c>
      <c r="P166" s="58"/>
      <c r="Q166" s="58"/>
      <c r="R166" s="58"/>
      <c r="S166" s="58"/>
      <c r="T166" s="94"/>
    </row>
    <row r="167" spans="1:20" x14ac:dyDescent="0.25">
      <c r="B167" s="85" t="s">
        <v>720</v>
      </c>
      <c r="C167" s="91">
        <v>36.6</v>
      </c>
      <c r="D167" s="96">
        <v>37</v>
      </c>
      <c r="E167" s="94">
        <v>40.4</v>
      </c>
      <c r="F167" s="94">
        <v>45.3</v>
      </c>
      <c r="G167" s="94"/>
      <c r="H167" s="173"/>
      <c r="J167" s="85" t="s">
        <v>720</v>
      </c>
      <c r="K167" s="91">
        <v>32.6</v>
      </c>
      <c r="L167" s="93">
        <v>33.1</v>
      </c>
      <c r="M167" s="94">
        <v>35.6</v>
      </c>
      <c r="N167" s="94">
        <v>35.700000000000003</v>
      </c>
      <c r="P167" s="58"/>
      <c r="Q167" s="58"/>
      <c r="R167" s="58"/>
      <c r="S167" s="58"/>
      <c r="T167" s="94"/>
    </row>
    <row r="168" spans="1:20" x14ac:dyDescent="0.25">
      <c r="B168" s="85" t="s">
        <v>721</v>
      </c>
      <c r="C168" s="91">
        <v>27.4</v>
      </c>
      <c r="D168" s="96">
        <v>28</v>
      </c>
      <c r="E168" s="94">
        <v>23.6</v>
      </c>
      <c r="F168" s="94">
        <v>19</v>
      </c>
      <c r="G168" s="94"/>
      <c r="H168" s="173"/>
      <c r="J168" s="85" t="s">
        <v>721</v>
      </c>
      <c r="K168" s="91">
        <v>29.2</v>
      </c>
      <c r="L168" s="93">
        <v>30.1</v>
      </c>
      <c r="M168" s="94">
        <v>26.9</v>
      </c>
      <c r="N168" s="94">
        <v>24.1</v>
      </c>
      <c r="P168" s="58"/>
      <c r="Q168" s="58"/>
      <c r="R168" s="58"/>
      <c r="S168" s="58"/>
      <c r="T168" s="94"/>
    </row>
    <row r="169" spans="1:20" x14ac:dyDescent="0.25">
      <c r="B169" s="85" t="s">
        <v>691</v>
      </c>
      <c r="C169" s="91">
        <v>14</v>
      </c>
      <c r="D169" s="96">
        <v>12</v>
      </c>
      <c r="E169" s="94">
        <v>10.6</v>
      </c>
      <c r="F169" s="94">
        <v>10.3</v>
      </c>
      <c r="G169" s="94"/>
      <c r="H169" s="173"/>
      <c r="J169" s="85" t="s">
        <v>691</v>
      </c>
      <c r="K169" s="91">
        <v>17.899999999999999</v>
      </c>
      <c r="L169" s="93">
        <v>16.2</v>
      </c>
      <c r="M169" s="94">
        <v>15.8</v>
      </c>
      <c r="N169" s="94">
        <v>16.399999999999999</v>
      </c>
      <c r="P169" s="58"/>
      <c r="Q169" s="58"/>
      <c r="R169" s="58"/>
      <c r="S169" s="58"/>
      <c r="T169" s="94"/>
    </row>
    <row r="170" spans="1:20" x14ac:dyDescent="0.25">
      <c r="C170" s="94" t="s">
        <v>550</v>
      </c>
      <c r="D170" s="94" t="s">
        <v>550</v>
      </c>
      <c r="E170" s="94" t="s">
        <v>550</v>
      </c>
      <c r="F170" s="94" t="s">
        <v>550</v>
      </c>
      <c r="G170" s="94"/>
      <c r="H170" s="173"/>
      <c r="K170" s="95" t="s">
        <v>550</v>
      </c>
      <c r="L170" s="94" t="s">
        <v>550</v>
      </c>
      <c r="M170" s="94" t="s">
        <v>550</v>
      </c>
      <c r="N170" s="94" t="s">
        <v>550</v>
      </c>
      <c r="P170" s="58"/>
      <c r="Q170" s="58"/>
      <c r="R170" s="58"/>
      <c r="S170" s="58"/>
      <c r="T170" s="94"/>
    </row>
    <row r="171" spans="1:20" x14ac:dyDescent="0.25">
      <c r="A171" s="85" t="s">
        <v>474</v>
      </c>
      <c r="B171" s="85" t="s">
        <v>719</v>
      </c>
      <c r="C171" s="91">
        <v>8.6999999999999993</v>
      </c>
      <c r="D171" s="96">
        <v>9.1</v>
      </c>
      <c r="E171" s="94">
        <v>16.100000000000001</v>
      </c>
      <c r="F171" s="94">
        <v>22.4</v>
      </c>
      <c r="G171" s="94"/>
      <c r="H171" s="173"/>
      <c r="I171" s="85" t="s">
        <v>481</v>
      </c>
      <c r="J171" s="85" t="s">
        <v>719</v>
      </c>
      <c r="K171" s="91">
        <v>20.3</v>
      </c>
      <c r="L171" s="93">
        <v>21.2</v>
      </c>
      <c r="M171" s="94">
        <v>23.4</v>
      </c>
      <c r="N171" s="94">
        <v>25.4</v>
      </c>
      <c r="P171" s="58"/>
      <c r="Q171" s="58"/>
      <c r="R171" s="58"/>
      <c r="S171" s="58"/>
      <c r="T171" s="94"/>
    </row>
    <row r="172" spans="1:20" x14ac:dyDescent="0.25">
      <c r="B172" s="85" t="s">
        <v>720</v>
      </c>
      <c r="C172" s="91">
        <v>17.2</v>
      </c>
      <c r="D172" s="96">
        <v>18.600000000000001</v>
      </c>
      <c r="E172" s="94">
        <v>29.2</v>
      </c>
      <c r="F172" s="94">
        <v>33.200000000000003</v>
      </c>
      <c r="G172" s="94"/>
      <c r="H172" s="173"/>
      <c r="J172" s="85" t="s">
        <v>720</v>
      </c>
      <c r="K172" s="91">
        <v>34.9</v>
      </c>
      <c r="L172" s="93">
        <v>35.5</v>
      </c>
      <c r="M172" s="94">
        <v>36.299999999999997</v>
      </c>
      <c r="N172" s="94">
        <v>35</v>
      </c>
      <c r="P172" s="58"/>
      <c r="Q172" s="58"/>
      <c r="R172" s="58"/>
      <c r="S172" s="58"/>
      <c r="T172" s="94"/>
    </row>
    <row r="173" spans="1:20" x14ac:dyDescent="0.25">
      <c r="B173" s="85" t="s">
        <v>721</v>
      </c>
      <c r="C173" s="91">
        <v>23.3</v>
      </c>
      <c r="D173" s="96">
        <v>28.9</v>
      </c>
      <c r="E173" s="94">
        <v>27.3</v>
      </c>
      <c r="F173" s="94">
        <v>22.2</v>
      </c>
      <c r="G173" s="94"/>
      <c r="H173" s="173"/>
      <c r="J173" s="85" t="s">
        <v>721</v>
      </c>
      <c r="K173" s="91">
        <v>28</v>
      </c>
      <c r="L173" s="93">
        <v>27.9</v>
      </c>
      <c r="M173" s="94">
        <v>24.7</v>
      </c>
      <c r="N173" s="94">
        <v>22.1</v>
      </c>
      <c r="P173" s="58"/>
      <c r="Q173" s="58"/>
      <c r="R173" s="58"/>
      <c r="S173" s="58"/>
      <c r="T173" s="94"/>
    </row>
    <row r="174" spans="1:20" x14ac:dyDescent="0.25">
      <c r="B174" s="85" t="s">
        <v>691</v>
      </c>
      <c r="C174" s="91">
        <v>50.7</v>
      </c>
      <c r="D174" s="96">
        <v>43.4</v>
      </c>
      <c r="E174" s="94">
        <v>27.4</v>
      </c>
      <c r="F174" s="94">
        <v>22.3</v>
      </c>
      <c r="G174" s="94"/>
      <c r="H174" s="173"/>
      <c r="J174" s="85" t="s">
        <v>691</v>
      </c>
      <c r="K174" s="91">
        <v>16.8</v>
      </c>
      <c r="L174" s="93">
        <v>15.4</v>
      </c>
      <c r="M174" s="94">
        <v>15.7</v>
      </c>
      <c r="N174" s="94">
        <v>17.600000000000001</v>
      </c>
      <c r="P174" s="58"/>
      <c r="Q174" s="58"/>
      <c r="R174" s="58"/>
      <c r="S174" s="58"/>
      <c r="T174" s="94"/>
    </row>
    <row r="175" spans="1:20" x14ac:dyDescent="0.25">
      <c r="C175" s="91"/>
      <c r="D175" s="96"/>
      <c r="E175" s="94"/>
      <c r="F175" s="94"/>
      <c r="G175" s="97"/>
      <c r="H175" s="97"/>
      <c r="K175" s="91"/>
      <c r="L175" s="93"/>
      <c r="M175" s="94"/>
      <c r="N175" s="94"/>
      <c r="P175" s="58"/>
      <c r="Q175" s="58"/>
      <c r="R175" s="58"/>
      <c r="S175" s="58"/>
      <c r="T175" s="94"/>
    </row>
    <row r="176" spans="1:20" s="98" customFormat="1" ht="12.75" x14ac:dyDescent="0.2">
      <c r="A176" s="223" t="s">
        <v>736</v>
      </c>
      <c r="B176" s="223"/>
      <c r="C176" s="223"/>
      <c r="D176" s="223"/>
      <c r="E176" s="223"/>
      <c r="F176" s="223"/>
      <c r="G176" s="223"/>
      <c r="H176" s="223"/>
      <c r="I176" s="223"/>
      <c r="J176" s="223"/>
      <c r="K176" s="223"/>
      <c r="L176" s="223"/>
      <c r="M176" s="223"/>
      <c r="N176" s="223"/>
      <c r="P176" s="99"/>
      <c r="Q176" s="99"/>
      <c r="R176" s="99"/>
      <c r="S176" s="99"/>
      <c r="T176" s="100"/>
    </row>
    <row r="177" spans="1:14" x14ac:dyDescent="0.25">
      <c r="C177" s="91"/>
      <c r="E177" s="97"/>
      <c r="F177" s="97"/>
      <c r="G177" s="97"/>
      <c r="H177" s="97"/>
      <c r="K177" s="93"/>
      <c r="L177" s="93"/>
      <c r="M177" s="97"/>
      <c r="N177" s="97"/>
    </row>
    <row r="178" spans="1:14" x14ac:dyDescent="0.25">
      <c r="A178" s="243" t="s">
        <v>688</v>
      </c>
    </row>
  </sheetData>
  <mergeCells count="4">
    <mergeCell ref="C3:F3"/>
    <mergeCell ref="K3:N3"/>
    <mergeCell ref="A176:N176"/>
    <mergeCell ref="A1:N1"/>
  </mergeCells>
  <conditionalFormatting sqref="A178">
    <cfRule type="expression" dxfId="8" priority="1" stopIfTrue="1">
      <formula>NOT(ISERROR(SEARCH("County",A178)))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pane ySplit="4" topLeftCell="A5" activePane="bottomLeft" state="frozen"/>
      <selection activeCell="E437" sqref="E437:E438"/>
      <selection pane="bottomLeft" activeCell="M10" sqref="M10"/>
    </sheetView>
  </sheetViews>
  <sheetFormatPr defaultColWidth="8.85546875" defaultRowHeight="15.75" x14ac:dyDescent="0.25"/>
  <cols>
    <col min="1" max="1" width="8.42578125" style="46" customWidth="1"/>
    <col min="2" max="2" width="12.7109375" style="46" bestFit="1" customWidth="1"/>
    <col min="3" max="3" width="8" style="96" bestFit="1" customWidth="1"/>
    <col min="4" max="4" width="10.140625" style="53" bestFit="1" customWidth="1"/>
    <col min="5" max="6" width="1.7109375" style="46" customWidth="1"/>
    <col min="7" max="7" width="5.5703125" style="46" bestFit="1" customWidth="1"/>
    <col min="8" max="8" width="12.140625" style="46" bestFit="1" customWidth="1"/>
    <col min="9" max="9" width="8" style="46" bestFit="1" customWidth="1"/>
    <col min="10" max="10" width="8.42578125" style="46" bestFit="1" customWidth="1"/>
    <col min="11" max="16384" width="8.85546875" style="46"/>
  </cols>
  <sheetData>
    <row r="1" spans="1:10" ht="35.25" customHeight="1" x14ac:dyDescent="0.3">
      <c r="A1" s="227" t="s">
        <v>742</v>
      </c>
      <c r="B1" s="206"/>
      <c r="C1" s="206"/>
      <c r="D1" s="206"/>
      <c r="E1" s="206"/>
      <c r="F1" s="206"/>
      <c r="G1" s="206"/>
      <c r="H1" s="206"/>
      <c r="I1" s="206"/>
      <c r="J1" s="206"/>
    </row>
    <row r="3" spans="1:10" x14ac:dyDescent="0.25">
      <c r="A3" s="167"/>
      <c r="B3" s="167" t="s">
        <v>648</v>
      </c>
      <c r="C3" s="225" t="s">
        <v>544</v>
      </c>
      <c r="D3" s="225"/>
      <c r="F3" s="178"/>
      <c r="G3" s="167"/>
      <c r="H3" s="167" t="s">
        <v>648</v>
      </c>
      <c r="I3" s="225" t="s">
        <v>544</v>
      </c>
      <c r="J3" s="225"/>
    </row>
    <row r="4" spans="1:10" x14ac:dyDescent="0.25">
      <c r="A4" s="110" t="s">
        <v>531</v>
      </c>
      <c r="B4" s="72" t="s">
        <v>417</v>
      </c>
      <c r="C4" s="176" t="s">
        <v>533</v>
      </c>
      <c r="D4" s="177" t="s">
        <v>545</v>
      </c>
      <c r="F4" s="178"/>
      <c r="G4" s="110" t="s">
        <v>531</v>
      </c>
      <c r="H4" s="72" t="s">
        <v>417</v>
      </c>
      <c r="I4" s="176" t="s">
        <v>533</v>
      </c>
      <c r="J4" s="177" t="s">
        <v>545</v>
      </c>
    </row>
    <row r="5" spans="1:10" x14ac:dyDescent="0.25">
      <c r="F5" s="179"/>
      <c r="J5" s="96"/>
    </row>
    <row r="6" spans="1:10" x14ac:dyDescent="0.25">
      <c r="B6" s="46" t="s">
        <v>540</v>
      </c>
      <c r="C6" s="96">
        <v>20.5</v>
      </c>
      <c r="D6" s="53">
        <v>4070060</v>
      </c>
      <c r="F6" s="180"/>
      <c r="G6" s="96"/>
    </row>
    <row r="7" spans="1:10" x14ac:dyDescent="0.25">
      <c r="C7" s="175"/>
      <c r="D7" s="117"/>
      <c r="F7" s="179"/>
      <c r="G7" s="125">
        <v>34</v>
      </c>
      <c r="H7" s="46" t="s">
        <v>480</v>
      </c>
      <c r="I7" s="96">
        <v>20.3</v>
      </c>
      <c r="J7" s="53">
        <v>12349</v>
      </c>
    </row>
    <row r="8" spans="1:10" x14ac:dyDescent="0.25">
      <c r="A8" s="125">
        <v>1</v>
      </c>
      <c r="B8" s="46" t="s">
        <v>446</v>
      </c>
      <c r="C8" s="96">
        <v>28.1</v>
      </c>
      <c r="D8" s="53">
        <v>10723</v>
      </c>
      <c r="F8" s="180"/>
      <c r="G8" s="125">
        <v>35</v>
      </c>
      <c r="H8" s="46" t="s">
        <v>481</v>
      </c>
      <c r="I8" s="96">
        <v>20.3</v>
      </c>
      <c r="J8" s="53">
        <v>5070</v>
      </c>
    </row>
    <row r="9" spans="1:10" x14ac:dyDescent="0.25">
      <c r="A9" s="125">
        <v>2</v>
      </c>
      <c r="B9" s="46" t="s">
        <v>445</v>
      </c>
      <c r="C9" s="96">
        <v>26.7</v>
      </c>
      <c r="D9" s="53">
        <v>7390</v>
      </c>
      <c r="F9" s="180"/>
      <c r="G9" s="125">
        <v>36</v>
      </c>
      <c r="H9" s="46" t="s">
        <v>425</v>
      </c>
      <c r="I9" s="96">
        <v>20.2</v>
      </c>
      <c r="J9" s="53">
        <v>5519</v>
      </c>
    </row>
    <row r="10" spans="1:10" x14ac:dyDescent="0.25">
      <c r="A10" s="125">
        <v>3</v>
      </c>
      <c r="B10" s="46" t="s">
        <v>465</v>
      </c>
      <c r="C10" s="96">
        <v>25</v>
      </c>
      <c r="D10" s="53">
        <v>77183</v>
      </c>
      <c r="F10" s="180"/>
      <c r="G10" s="125">
        <v>37</v>
      </c>
      <c r="H10" s="46" t="s">
        <v>456</v>
      </c>
      <c r="I10" s="96">
        <v>20</v>
      </c>
      <c r="J10" s="53">
        <v>8074</v>
      </c>
    </row>
    <row r="11" spans="1:10" x14ac:dyDescent="0.25">
      <c r="A11" s="125">
        <v>4</v>
      </c>
      <c r="B11" s="46" t="s">
        <v>431</v>
      </c>
      <c r="C11" s="96">
        <v>24.9</v>
      </c>
      <c r="D11" s="53">
        <v>50205</v>
      </c>
      <c r="F11" s="180"/>
      <c r="G11" s="125">
        <v>38</v>
      </c>
      <c r="H11" s="46" t="s">
        <v>541</v>
      </c>
      <c r="I11" s="96">
        <v>19.899999999999999</v>
      </c>
      <c r="J11" s="53">
        <v>63072</v>
      </c>
    </row>
    <row r="12" spans="1:10" x14ac:dyDescent="0.25">
      <c r="A12" s="125">
        <v>5</v>
      </c>
      <c r="B12" s="46" t="s">
        <v>423</v>
      </c>
      <c r="C12" s="96">
        <v>24.6</v>
      </c>
      <c r="D12" s="53">
        <v>6646</v>
      </c>
      <c r="F12" s="180"/>
      <c r="G12" s="125">
        <v>39</v>
      </c>
      <c r="H12" s="46" t="s">
        <v>459</v>
      </c>
      <c r="I12" s="96">
        <v>19.8</v>
      </c>
      <c r="J12" s="53">
        <v>69282</v>
      </c>
    </row>
    <row r="13" spans="1:10" x14ac:dyDescent="0.25">
      <c r="A13" s="125"/>
      <c r="F13" s="180"/>
      <c r="G13" s="125"/>
      <c r="I13" s="96"/>
      <c r="J13" s="53"/>
    </row>
    <row r="14" spans="1:10" x14ac:dyDescent="0.25">
      <c r="A14" s="125">
        <v>6</v>
      </c>
      <c r="B14" s="46" t="s">
        <v>449</v>
      </c>
      <c r="C14" s="96">
        <v>23.4</v>
      </c>
      <c r="D14" s="53">
        <v>310616</v>
      </c>
      <c r="F14" s="180"/>
      <c r="G14" s="125">
        <v>40</v>
      </c>
      <c r="H14" s="46" t="s">
        <v>466</v>
      </c>
      <c r="I14" s="96">
        <v>19.7</v>
      </c>
      <c r="J14" s="53">
        <v>271282</v>
      </c>
    </row>
    <row r="15" spans="1:10" x14ac:dyDescent="0.25">
      <c r="A15" s="125">
        <v>7</v>
      </c>
      <c r="B15" s="46" t="s">
        <v>464</v>
      </c>
      <c r="C15" s="96">
        <v>23.2</v>
      </c>
      <c r="D15" s="53">
        <v>290486</v>
      </c>
      <c r="F15" s="180"/>
      <c r="G15" s="125">
        <v>41</v>
      </c>
      <c r="H15" s="46" t="s">
        <v>444</v>
      </c>
      <c r="I15" s="96">
        <v>19.399999999999999</v>
      </c>
      <c r="J15" s="53">
        <v>2841</v>
      </c>
    </row>
    <row r="16" spans="1:10" x14ac:dyDescent="0.25">
      <c r="A16" s="125">
        <v>8</v>
      </c>
      <c r="B16" s="46" t="s">
        <v>255</v>
      </c>
      <c r="C16" s="96">
        <v>23.1</v>
      </c>
      <c r="D16" s="53">
        <v>9263</v>
      </c>
      <c r="F16" s="180"/>
      <c r="G16" s="125">
        <v>42</v>
      </c>
      <c r="H16" s="46" t="s">
        <v>455</v>
      </c>
      <c r="I16" s="96">
        <v>19.3</v>
      </c>
      <c r="J16" s="53">
        <v>54971</v>
      </c>
    </row>
    <row r="17" spans="1:10" x14ac:dyDescent="0.25">
      <c r="A17" s="125">
        <v>9</v>
      </c>
      <c r="B17" s="46" t="s">
        <v>436</v>
      </c>
      <c r="C17" s="96">
        <v>22.9</v>
      </c>
      <c r="D17" s="53">
        <v>207747</v>
      </c>
      <c r="F17" s="180"/>
      <c r="G17" s="125">
        <v>43</v>
      </c>
      <c r="H17" s="46" t="s">
        <v>476</v>
      </c>
      <c r="I17" s="96">
        <v>19.100000000000001</v>
      </c>
      <c r="J17" s="53">
        <v>4357</v>
      </c>
    </row>
    <row r="18" spans="1:10" x14ac:dyDescent="0.25">
      <c r="A18" s="125">
        <v>10</v>
      </c>
      <c r="B18" s="46" t="s">
        <v>469</v>
      </c>
      <c r="C18" s="96">
        <v>22.7</v>
      </c>
      <c r="D18" s="53">
        <v>143893</v>
      </c>
      <c r="F18" s="180"/>
      <c r="G18" s="125">
        <v>44</v>
      </c>
      <c r="H18" s="46" t="s">
        <v>452</v>
      </c>
      <c r="I18" s="96">
        <v>19</v>
      </c>
      <c r="J18" s="53">
        <v>9609</v>
      </c>
    </row>
    <row r="19" spans="1:10" x14ac:dyDescent="0.25">
      <c r="A19" s="125"/>
      <c r="F19" s="180"/>
      <c r="G19" s="125"/>
      <c r="I19" s="96"/>
      <c r="J19" s="53"/>
    </row>
    <row r="20" spans="1:10" x14ac:dyDescent="0.25">
      <c r="A20" s="125">
        <v>11</v>
      </c>
      <c r="B20" s="46" t="s">
        <v>473</v>
      </c>
      <c r="C20" s="96">
        <v>22.6</v>
      </c>
      <c r="D20" s="53">
        <v>36763</v>
      </c>
      <c r="F20" s="180"/>
      <c r="G20" s="125">
        <v>45</v>
      </c>
      <c r="H20" s="46" t="s">
        <v>438</v>
      </c>
      <c r="I20" s="96">
        <v>18.899999999999999</v>
      </c>
      <c r="J20" s="53">
        <v>19135</v>
      </c>
    </row>
    <row r="21" spans="1:10" x14ac:dyDescent="0.25">
      <c r="A21" s="125">
        <v>12</v>
      </c>
      <c r="B21" s="46" t="s">
        <v>440</v>
      </c>
      <c r="C21" s="96">
        <v>22.4</v>
      </c>
      <c r="D21" s="53">
        <v>10812</v>
      </c>
      <c r="F21" s="180"/>
      <c r="G21" s="125">
        <v>46</v>
      </c>
      <c r="H21" s="46" t="s">
        <v>189</v>
      </c>
      <c r="I21" s="96">
        <v>18.899999999999999</v>
      </c>
      <c r="J21" s="53">
        <v>125650</v>
      </c>
    </row>
    <row r="22" spans="1:10" x14ac:dyDescent="0.25">
      <c r="A22" s="125">
        <v>13</v>
      </c>
      <c r="B22" s="46" t="s">
        <v>471</v>
      </c>
      <c r="C22" s="96">
        <v>22</v>
      </c>
      <c r="D22" s="53">
        <v>46925</v>
      </c>
      <c r="F22" s="180"/>
      <c r="G22" s="125">
        <v>47</v>
      </c>
      <c r="H22" s="46" t="s">
        <v>426</v>
      </c>
      <c r="I22" s="96">
        <v>18.7</v>
      </c>
      <c r="J22" s="53">
        <v>105309</v>
      </c>
    </row>
    <row r="23" spans="1:10" x14ac:dyDescent="0.25">
      <c r="A23" s="125">
        <v>14</v>
      </c>
      <c r="B23" s="46" t="s">
        <v>333</v>
      </c>
      <c r="C23" s="96">
        <v>21.9</v>
      </c>
      <c r="D23" s="53">
        <v>97132</v>
      </c>
      <c r="F23" s="180"/>
      <c r="G23" s="125">
        <v>48</v>
      </c>
      <c r="H23" s="46" t="s">
        <v>432</v>
      </c>
      <c r="I23" s="96">
        <v>18.7</v>
      </c>
      <c r="J23" s="53">
        <v>64449</v>
      </c>
    </row>
    <row r="24" spans="1:10" x14ac:dyDescent="0.25">
      <c r="A24" s="125">
        <v>15</v>
      </c>
      <c r="B24" s="46" t="s">
        <v>434</v>
      </c>
      <c r="C24" s="96">
        <v>21.9</v>
      </c>
      <c r="D24" s="53">
        <v>7611</v>
      </c>
      <c r="F24" s="180"/>
      <c r="G24" s="125">
        <v>49</v>
      </c>
      <c r="H24" s="46" t="s">
        <v>447</v>
      </c>
      <c r="I24" s="96">
        <v>18.7</v>
      </c>
      <c r="J24" s="53">
        <v>33080</v>
      </c>
    </row>
    <row r="25" spans="1:10" x14ac:dyDescent="0.25">
      <c r="A25" s="125"/>
      <c r="F25" s="180"/>
      <c r="G25" s="125"/>
      <c r="I25" s="96"/>
      <c r="J25" s="53"/>
    </row>
    <row r="26" spans="1:10" x14ac:dyDescent="0.25">
      <c r="A26" s="125">
        <v>16</v>
      </c>
      <c r="B26" s="46" t="s">
        <v>463</v>
      </c>
      <c r="C26" s="96">
        <v>21.8</v>
      </c>
      <c r="D26" s="53">
        <v>41886</v>
      </c>
      <c r="F26" s="180"/>
      <c r="G26" s="125">
        <v>50</v>
      </c>
      <c r="H26" s="46" t="s">
        <v>542</v>
      </c>
      <c r="I26" s="96">
        <v>18.600000000000001</v>
      </c>
      <c r="J26" s="53">
        <v>63365</v>
      </c>
    </row>
    <row r="27" spans="1:10" x14ac:dyDescent="0.25">
      <c r="A27" s="125">
        <v>17</v>
      </c>
      <c r="B27" s="46" t="s">
        <v>470</v>
      </c>
      <c r="C27" s="96">
        <v>21.8</v>
      </c>
      <c r="D27" s="53">
        <v>15871</v>
      </c>
      <c r="F27" s="180"/>
      <c r="G27" s="125">
        <v>51</v>
      </c>
      <c r="H27" s="46" t="s">
        <v>442</v>
      </c>
      <c r="I27" s="96">
        <v>18.399999999999999</v>
      </c>
      <c r="J27" s="53">
        <v>2359</v>
      </c>
    </row>
    <row r="28" spans="1:10" x14ac:dyDescent="0.25">
      <c r="A28" s="125">
        <v>18</v>
      </c>
      <c r="B28" s="46" t="s">
        <v>479</v>
      </c>
      <c r="C28" s="96">
        <v>21.7</v>
      </c>
      <c r="D28" s="53">
        <v>6794</v>
      </c>
      <c r="F28" s="180"/>
      <c r="G28" s="125">
        <v>52</v>
      </c>
      <c r="H28" s="46" t="s">
        <v>477</v>
      </c>
      <c r="I28" s="96">
        <v>18.3</v>
      </c>
      <c r="J28" s="53">
        <v>2917</v>
      </c>
    </row>
    <row r="29" spans="1:10" x14ac:dyDescent="0.25">
      <c r="A29" s="125">
        <v>19</v>
      </c>
      <c r="B29" s="46" t="s">
        <v>424</v>
      </c>
      <c r="C29" s="96">
        <v>21.5</v>
      </c>
      <c r="D29" s="53">
        <v>37213</v>
      </c>
      <c r="F29" s="180"/>
      <c r="G29" s="125">
        <v>53</v>
      </c>
      <c r="H29" s="46" t="s">
        <v>478</v>
      </c>
      <c r="I29" s="96">
        <v>18.2</v>
      </c>
      <c r="J29" s="53">
        <v>93086</v>
      </c>
    </row>
    <row r="30" spans="1:10" x14ac:dyDescent="0.25">
      <c r="A30" s="125">
        <v>20</v>
      </c>
      <c r="B30" s="46" t="s">
        <v>427</v>
      </c>
      <c r="C30" s="96">
        <v>21.5</v>
      </c>
      <c r="D30" s="53">
        <v>392193</v>
      </c>
      <c r="F30" s="180"/>
      <c r="G30" s="125">
        <v>54</v>
      </c>
      <c r="H30" s="46" t="s">
        <v>435</v>
      </c>
      <c r="I30" s="96">
        <v>18.2</v>
      </c>
      <c r="J30" s="53">
        <v>2994</v>
      </c>
    </row>
    <row r="31" spans="1:10" x14ac:dyDescent="0.25">
      <c r="A31" s="125"/>
      <c r="F31" s="180"/>
      <c r="G31" s="125"/>
      <c r="I31" s="96"/>
      <c r="J31" s="53"/>
    </row>
    <row r="32" spans="1:10" x14ac:dyDescent="0.25">
      <c r="A32" s="125">
        <v>21</v>
      </c>
      <c r="B32" s="46" t="s">
        <v>433</v>
      </c>
      <c r="C32" s="96">
        <v>21.5</v>
      </c>
      <c r="D32" s="53">
        <v>14622</v>
      </c>
      <c r="F32" s="180"/>
      <c r="G32" s="125">
        <v>55</v>
      </c>
      <c r="H32" s="46" t="s">
        <v>453</v>
      </c>
      <c r="I32" s="96">
        <v>18.100000000000001</v>
      </c>
      <c r="J32" s="53">
        <v>2635</v>
      </c>
    </row>
    <row r="33" spans="1:10" x14ac:dyDescent="0.25">
      <c r="A33" s="125">
        <v>22</v>
      </c>
      <c r="B33" s="46" t="s">
        <v>458</v>
      </c>
      <c r="C33" s="96">
        <v>21.4</v>
      </c>
      <c r="D33" s="53">
        <v>4106</v>
      </c>
      <c r="F33" s="180"/>
      <c r="G33" s="125">
        <v>56</v>
      </c>
      <c r="H33" s="46" t="s">
        <v>451</v>
      </c>
      <c r="I33" s="96">
        <v>17.8</v>
      </c>
      <c r="J33" s="53">
        <v>25554</v>
      </c>
    </row>
    <row r="34" spans="1:10" x14ac:dyDescent="0.25">
      <c r="A34" s="125">
        <v>23</v>
      </c>
      <c r="B34" s="46" t="s">
        <v>472</v>
      </c>
      <c r="C34" s="96">
        <v>21.3</v>
      </c>
      <c r="D34" s="53">
        <v>61387</v>
      </c>
      <c r="F34" s="180"/>
      <c r="G34" s="125">
        <v>57</v>
      </c>
      <c r="H34" s="46" t="s">
        <v>8</v>
      </c>
      <c r="I34" s="96">
        <v>17.600000000000001</v>
      </c>
      <c r="J34" s="53">
        <v>44971</v>
      </c>
    </row>
    <row r="35" spans="1:10" x14ac:dyDescent="0.25">
      <c r="A35" s="125">
        <v>24</v>
      </c>
      <c r="B35" s="46" t="s">
        <v>437</v>
      </c>
      <c r="C35" s="96">
        <v>21.3</v>
      </c>
      <c r="D35" s="53">
        <v>65305</v>
      </c>
      <c r="F35" s="180"/>
      <c r="G35" s="125">
        <v>58</v>
      </c>
      <c r="H35" s="46" t="s">
        <v>448</v>
      </c>
      <c r="I35" s="96">
        <v>17.5</v>
      </c>
      <c r="J35" s="53">
        <v>17675</v>
      </c>
    </row>
    <row r="36" spans="1:10" x14ac:dyDescent="0.25">
      <c r="A36" s="125">
        <v>25</v>
      </c>
      <c r="B36" s="46" t="s">
        <v>475</v>
      </c>
      <c r="C36" s="96">
        <v>21.2</v>
      </c>
      <c r="D36" s="53">
        <v>9408</v>
      </c>
      <c r="F36" s="180"/>
      <c r="G36" s="125">
        <v>59</v>
      </c>
      <c r="H36" s="46" t="s">
        <v>468</v>
      </c>
      <c r="I36" s="96">
        <v>17</v>
      </c>
      <c r="J36" s="53">
        <v>160600</v>
      </c>
    </row>
    <row r="37" spans="1:10" x14ac:dyDescent="0.25">
      <c r="A37" s="125"/>
      <c r="F37" s="180"/>
      <c r="G37" s="125"/>
      <c r="I37" s="96"/>
      <c r="J37" s="53"/>
    </row>
    <row r="38" spans="1:10" x14ac:dyDescent="0.25">
      <c r="A38" s="125">
        <v>26</v>
      </c>
      <c r="B38" s="46" t="s">
        <v>543</v>
      </c>
      <c r="C38" s="96">
        <v>20.9</v>
      </c>
      <c r="D38" s="53">
        <v>555253</v>
      </c>
      <c r="F38" s="180"/>
      <c r="G38" s="125">
        <v>60</v>
      </c>
      <c r="H38" s="46" t="s">
        <v>439</v>
      </c>
      <c r="I38" s="96">
        <v>16.8</v>
      </c>
      <c r="J38" s="53">
        <v>1994</v>
      </c>
    </row>
    <row r="39" spans="1:10" x14ac:dyDescent="0.25">
      <c r="A39" s="125">
        <v>27</v>
      </c>
      <c r="B39" s="46" t="s">
        <v>454</v>
      </c>
      <c r="C39" s="96">
        <v>20.9</v>
      </c>
      <c r="D39" s="53">
        <v>1810</v>
      </c>
      <c r="F39" s="180"/>
      <c r="G39" s="125">
        <v>61</v>
      </c>
      <c r="H39" s="46" t="s">
        <v>460</v>
      </c>
      <c r="I39" s="96">
        <v>16.399999999999999</v>
      </c>
      <c r="J39" s="53">
        <v>24598</v>
      </c>
    </row>
    <row r="40" spans="1:10" x14ac:dyDescent="0.25">
      <c r="A40" s="125">
        <v>28</v>
      </c>
      <c r="B40" s="46" t="s">
        <v>428</v>
      </c>
      <c r="C40" s="96">
        <v>20.7</v>
      </c>
      <c r="D40" s="53">
        <v>3016</v>
      </c>
      <c r="F40" s="180"/>
      <c r="G40" s="125">
        <v>62</v>
      </c>
      <c r="H40" s="46" t="s">
        <v>443</v>
      </c>
      <c r="I40" s="96">
        <v>15.6</v>
      </c>
      <c r="J40" s="53">
        <v>2543</v>
      </c>
    </row>
    <row r="41" spans="1:10" x14ac:dyDescent="0.25">
      <c r="A41" s="125">
        <v>29</v>
      </c>
      <c r="B41" s="46" t="s">
        <v>457</v>
      </c>
      <c r="C41" s="96">
        <v>20.6</v>
      </c>
      <c r="D41" s="53">
        <v>1792</v>
      </c>
      <c r="F41" s="180"/>
      <c r="G41" s="125">
        <v>63</v>
      </c>
      <c r="H41" s="46" t="s">
        <v>369</v>
      </c>
      <c r="I41" s="96">
        <v>15</v>
      </c>
      <c r="J41" s="53">
        <v>58860</v>
      </c>
    </row>
    <row r="42" spans="1:10" x14ac:dyDescent="0.25">
      <c r="A42" s="125">
        <v>30</v>
      </c>
      <c r="B42" s="46" t="s">
        <v>450</v>
      </c>
      <c r="C42" s="96">
        <v>20.6</v>
      </c>
      <c r="D42" s="53">
        <v>4094</v>
      </c>
      <c r="F42" s="180"/>
      <c r="G42" s="125">
        <v>64</v>
      </c>
      <c r="H42" s="46" t="s">
        <v>430</v>
      </c>
      <c r="I42" s="96">
        <v>15</v>
      </c>
      <c r="J42" s="53">
        <v>21155</v>
      </c>
    </row>
    <row r="43" spans="1:10" x14ac:dyDescent="0.25">
      <c r="A43" s="125"/>
      <c r="F43" s="180"/>
      <c r="G43" s="125"/>
      <c r="I43" s="96"/>
      <c r="J43" s="53"/>
    </row>
    <row r="44" spans="1:10" x14ac:dyDescent="0.25">
      <c r="A44" s="125">
        <v>31</v>
      </c>
      <c r="B44" s="46" t="s">
        <v>467</v>
      </c>
      <c r="C44" s="96">
        <v>20.5</v>
      </c>
      <c r="D44" s="53">
        <v>100161</v>
      </c>
      <c r="F44" s="180"/>
      <c r="G44" s="125">
        <v>65</v>
      </c>
      <c r="H44" s="46" t="s">
        <v>461</v>
      </c>
      <c r="I44" s="96">
        <v>14.5</v>
      </c>
      <c r="J44" s="53">
        <v>10755</v>
      </c>
    </row>
    <row r="45" spans="1:10" x14ac:dyDescent="0.25">
      <c r="A45" s="125">
        <v>32</v>
      </c>
      <c r="B45" s="46" t="s">
        <v>462</v>
      </c>
      <c r="C45" s="96">
        <v>20.5</v>
      </c>
      <c r="D45" s="53">
        <v>15683</v>
      </c>
      <c r="F45" s="180"/>
      <c r="G45" s="125">
        <v>66</v>
      </c>
      <c r="H45" s="46" t="s">
        <v>429</v>
      </c>
      <c r="I45" s="96">
        <v>13.4</v>
      </c>
      <c r="J45" s="53">
        <v>22468</v>
      </c>
    </row>
    <row r="46" spans="1:10" x14ac:dyDescent="0.25">
      <c r="A46" s="125">
        <v>33</v>
      </c>
      <c r="B46" s="46" t="s">
        <v>441</v>
      </c>
      <c r="C46" s="96">
        <v>20.399999999999999</v>
      </c>
      <c r="D46" s="53">
        <v>3431</v>
      </c>
      <c r="F46" s="180"/>
      <c r="G46" s="125">
        <v>67</v>
      </c>
      <c r="H46" s="46" t="s">
        <v>474</v>
      </c>
      <c r="I46" s="96">
        <v>8.6999999999999993</v>
      </c>
      <c r="J46" s="53">
        <v>10062</v>
      </c>
    </row>
    <row r="47" spans="1:10" x14ac:dyDescent="0.25">
      <c r="C47" s="46"/>
      <c r="D47" s="46"/>
      <c r="F47" s="58"/>
      <c r="G47" s="96"/>
    </row>
    <row r="48" spans="1:10" x14ac:dyDescent="0.25">
      <c r="A48" s="226" t="s">
        <v>688</v>
      </c>
      <c r="B48" s="226"/>
      <c r="C48" s="226"/>
      <c r="D48" s="226"/>
      <c r="E48" s="226"/>
      <c r="F48" s="226"/>
      <c r="G48" s="226"/>
      <c r="H48" s="226"/>
      <c r="I48" s="226"/>
      <c r="J48" s="226"/>
    </row>
    <row r="49" spans="6:6" x14ac:dyDescent="0.25">
      <c r="F49" s="58"/>
    </row>
    <row r="50" spans="6:6" x14ac:dyDescent="0.25">
      <c r="F50" s="58"/>
    </row>
    <row r="51" spans="6:6" x14ac:dyDescent="0.25">
      <c r="F51" s="58"/>
    </row>
    <row r="52" spans="6:6" x14ac:dyDescent="0.25">
      <c r="F52" s="58"/>
    </row>
    <row r="53" spans="6:6" x14ac:dyDescent="0.25">
      <c r="F53" s="58"/>
    </row>
    <row r="54" spans="6:6" x14ac:dyDescent="0.25">
      <c r="F54" s="58"/>
    </row>
    <row r="55" spans="6:6" x14ac:dyDescent="0.25">
      <c r="F55" s="58"/>
    </row>
    <row r="56" spans="6:6" x14ac:dyDescent="0.25">
      <c r="F56" s="58"/>
    </row>
    <row r="57" spans="6:6" x14ac:dyDescent="0.25">
      <c r="F57" s="58"/>
    </row>
    <row r="58" spans="6:6" x14ac:dyDescent="0.25">
      <c r="F58" s="58"/>
    </row>
    <row r="59" spans="6:6" x14ac:dyDescent="0.25">
      <c r="F59" s="58"/>
    </row>
    <row r="60" spans="6:6" x14ac:dyDescent="0.25">
      <c r="F60" s="58"/>
    </row>
    <row r="61" spans="6:6" x14ac:dyDescent="0.25">
      <c r="F61" s="58"/>
    </row>
    <row r="62" spans="6:6" x14ac:dyDescent="0.25">
      <c r="F62" s="58"/>
    </row>
    <row r="63" spans="6:6" x14ac:dyDescent="0.25">
      <c r="F63" s="58"/>
    </row>
    <row r="64" spans="6:6" x14ac:dyDescent="0.25">
      <c r="F64" s="58"/>
    </row>
    <row r="65" spans="6:6" x14ac:dyDescent="0.25">
      <c r="F65" s="58"/>
    </row>
    <row r="66" spans="6:6" x14ac:dyDescent="0.25">
      <c r="F66" s="58"/>
    </row>
    <row r="67" spans="6:6" x14ac:dyDescent="0.25">
      <c r="F67" s="58"/>
    </row>
  </sheetData>
  <mergeCells count="4">
    <mergeCell ref="C3:D3"/>
    <mergeCell ref="I3:J3"/>
    <mergeCell ref="A48:J48"/>
    <mergeCell ref="A1:J1"/>
  </mergeCells>
  <conditionalFormatting sqref="A48">
    <cfRule type="expression" dxfId="7" priority="1" stopIfTrue="1">
      <formula>NOT(ISERROR(SEARCH("County",A48)))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pane ySplit="4" topLeftCell="A5" activePane="bottomLeft" state="frozen"/>
      <selection activeCell="E437" sqref="E437:E438"/>
      <selection pane="bottomLeft" activeCell="L9" sqref="L9"/>
    </sheetView>
  </sheetViews>
  <sheetFormatPr defaultColWidth="8.85546875" defaultRowHeight="15.75" x14ac:dyDescent="0.25"/>
  <cols>
    <col min="1" max="1" width="8.42578125" style="46" customWidth="1"/>
    <col min="2" max="2" width="13" style="46" customWidth="1"/>
    <col min="3" max="3" width="10.42578125" style="96" customWidth="1"/>
    <col min="4" max="4" width="10.42578125" style="53" customWidth="1"/>
    <col min="5" max="6" width="1.7109375" style="46" customWidth="1"/>
    <col min="7" max="7" width="5.5703125" style="46" bestFit="1" customWidth="1"/>
    <col min="8" max="8" width="12.7109375" style="46" bestFit="1" customWidth="1"/>
    <col min="9" max="10" width="10.140625" style="46" customWidth="1"/>
    <col min="11" max="11" width="8.42578125" style="46" customWidth="1"/>
    <col min="12" max="16384" width="8.85546875" style="1"/>
  </cols>
  <sheetData>
    <row r="1" spans="1:11" ht="35.25" customHeight="1" x14ac:dyDescent="0.3">
      <c r="A1" s="227" t="s">
        <v>741</v>
      </c>
      <c r="B1" s="206"/>
      <c r="C1" s="206"/>
      <c r="D1" s="206"/>
      <c r="E1" s="206"/>
      <c r="F1" s="206"/>
      <c r="G1" s="206"/>
      <c r="H1" s="206"/>
      <c r="I1" s="206"/>
      <c r="J1" s="206"/>
      <c r="K1" s="181"/>
    </row>
    <row r="3" spans="1:11" s="2" customFormat="1" x14ac:dyDescent="0.25">
      <c r="A3" s="167"/>
      <c r="B3" s="167" t="s">
        <v>648</v>
      </c>
      <c r="C3" s="225" t="s">
        <v>725</v>
      </c>
      <c r="D3" s="225"/>
      <c r="E3" s="46"/>
      <c r="F3" s="178"/>
      <c r="G3" s="167"/>
      <c r="H3" s="167" t="s">
        <v>648</v>
      </c>
      <c r="I3" s="225" t="s">
        <v>725</v>
      </c>
      <c r="J3" s="225"/>
      <c r="K3" s="167"/>
    </row>
    <row r="4" spans="1:11" s="2" customFormat="1" x14ac:dyDescent="0.25">
      <c r="A4" s="110" t="s">
        <v>531</v>
      </c>
      <c r="B4" s="72" t="s">
        <v>417</v>
      </c>
      <c r="C4" s="176" t="s">
        <v>533</v>
      </c>
      <c r="D4" s="177" t="s">
        <v>545</v>
      </c>
      <c r="E4" s="46"/>
      <c r="F4" s="178"/>
      <c r="G4" s="110" t="s">
        <v>531</v>
      </c>
      <c r="H4" s="72" t="s">
        <v>417</v>
      </c>
      <c r="I4" s="176" t="s">
        <v>533</v>
      </c>
      <c r="J4" s="177" t="s">
        <v>545</v>
      </c>
      <c r="K4" s="110"/>
    </row>
    <row r="5" spans="1:11" x14ac:dyDescent="0.25">
      <c r="F5" s="179"/>
      <c r="J5" s="96"/>
    </row>
    <row r="6" spans="1:11" x14ac:dyDescent="0.25">
      <c r="B6" s="46" t="s">
        <v>540</v>
      </c>
      <c r="C6" s="96">
        <v>18.8</v>
      </c>
      <c r="D6" s="53">
        <v>3734980</v>
      </c>
      <c r="F6" s="180"/>
      <c r="G6" s="96"/>
    </row>
    <row r="7" spans="1:11" x14ac:dyDescent="0.25">
      <c r="C7" s="175"/>
      <c r="D7" s="117"/>
      <c r="F7" s="179"/>
      <c r="G7" s="125">
        <v>34</v>
      </c>
      <c r="H7" s="46" t="s">
        <v>476</v>
      </c>
      <c r="I7" s="96">
        <v>18.600000000000001</v>
      </c>
      <c r="J7" s="53">
        <v>4251</v>
      </c>
    </row>
    <row r="8" spans="1:11" x14ac:dyDescent="0.25">
      <c r="A8" s="125">
        <v>1</v>
      </c>
      <c r="B8" s="46" t="s">
        <v>474</v>
      </c>
      <c r="C8" s="96">
        <v>50.7</v>
      </c>
      <c r="D8" s="53">
        <v>58694</v>
      </c>
      <c r="F8" s="180"/>
      <c r="G8" s="125">
        <v>35</v>
      </c>
      <c r="H8" s="46" t="s">
        <v>434</v>
      </c>
      <c r="I8" s="96">
        <v>18.399999999999999</v>
      </c>
      <c r="J8" s="53">
        <v>6392</v>
      </c>
      <c r="K8" s="125"/>
    </row>
    <row r="9" spans="1:11" x14ac:dyDescent="0.25">
      <c r="A9" s="125">
        <v>2</v>
      </c>
      <c r="B9" s="46" t="s">
        <v>429</v>
      </c>
      <c r="C9" s="96">
        <v>36.200000000000003</v>
      </c>
      <c r="D9" s="53">
        <v>60572</v>
      </c>
      <c r="F9" s="180"/>
      <c r="G9" s="125">
        <v>36</v>
      </c>
      <c r="H9" s="46" t="s">
        <v>458</v>
      </c>
      <c r="I9" s="96">
        <v>18.100000000000001</v>
      </c>
      <c r="J9" s="53">
        <v>3466</v>
      </c>
      <c r="K9" s="125"/>
    </row>
    <row r="10" spans="1:11" x14ac:dyDescent="0.25">
      <c r="A10" s="125">
        <v>3</v>
      </c>
      <c r="B10" s="46" t="s">
        <v>430</v>
      </c>
      <c r="C10" s="96">
        <v>33.700000000000003</v>
      </c>
      <c r="D10" s="53">
        <v>47732</v>
      </c>
      <c r="F10" s="180"/>
      <c r="G10" s="125">
        <v>37</v>
      </c>
      <c r="H10" s="46" t="s">
        <v>255</v>
      </c>
      <c r="I10" s="96">
        <v>18</v>
      </c>
      <c r="J10" s="53">
        <v>7200</v>
      </c>
      <c r="K10" s="125"/>
    </row>
    <row r="11" spans="1:11" x14ac:dyDescent="0.25">
      <c r="A11" s="125">
        <v>4</v>
      </c>
      <c r="B11" s="46" t="s">
        <v>369</v>
      </c>
      <c r="C11" s="96">
        <v>33.200000000000003</v>
      </c>
      <c r="D11" s="53">
        <v>130348</v>
      </c>
      <c r="F11" s="180"/>
      <c r="G11" s="125">
        <v>38</v>
      </c>
      <c r="H11" s="46" t="s">
        <v>471</v>
      </c>
      <c r="I11" s="96">
        <v>18</v>
      </c>
      <c r="J11" s="53">
        <v>38367</v>
      </c>
      <c r="K11" s="125"/>
    </row>
    <row r="12" spans="1:11" x14ac:dyDescent="0.25">
      <c r="A12" s="125">
        <v>5</v>
      </c>
      <c r="B12" s="46" t="s">
        <v>448</v>
      </c>
      <c r="C12" s="96">
        <v>33.200000000000003</v>
      </c>
      <c r="D12" s="53">
        <v>33479</v>
      </c>
      <c r="F12" s="180"/>
      <c r="G12" s="125">
        <v>39</v>
      </c>
      <c r="H12" s="46" t="s">
        <v>480</v>
      </c>
      <c r="I12" s="96">
        <v>17.899999999999999</v>
      </c>
      <c r="J12" s="53">
        <v>10876</v>
      </c>
      <c r="K12" s="125"/>
    </row>
    <row r="13" spans="1:11" x14ac:dyDescent="0.25">
      <c r="A13" s="125"/>
      <c r="F13" s="180"/>
      <c r="G13" s="125"/>
      <c r="I13" s="96"/>
      <c r="J13" s="53"/>
      <c r="K13" s="125"/>
    </row>
    <row r="14" spans="1:11" x14ac:dyDescent="0.25">
      <c r="A14" s="125">
        <v>6</v>
      </c>
      <c r="B14" s="46" t="s">
        <v>460</v>
      </c>
      <c r="C14" s="96">
        <v>28.9</v>
      </c>
      <c r="D14" s="53">
        <v>43366</v>
      </c>
      <c r="F14" s="180"/>
      <c r="G14" s="125">
        <v>40</v>
      </c>
      <c r="H14" s="46" t="s">
        <v>433</v>
      </c>
      <c r="I14" s="96">
        <v>17.5</v>
      </c>
      <c r="J14" s="53">
        <v>11908</v>
      </c>
      <c r="K14" s="125"/>
    </row>
    <row r="15" spans="1:11" x14ac:dyDescent="0.25">
      <c r="A15" s="125">
        <v>7</v>
      </c>
      <c r="B15" s="46" t="s">
        <v>451</v>
      </c>
      <c r="C15" s="96">
        <v>28.8</v>
      </c>
      <c r="D15" s="53">
        <v>41249</v>
      </c>
      <c r="F15" s="180"/>
      <c r="G15" s="125">
        <v>41</v>
      </c>
      <c r="H15" s="46" t="s">
        <v>452</v>
      </c>
      <c r="I15" s="96">
        <v>17.399999999999999</v>
      </c>
      <c r="J15" s="53">
        <v>8774</v>
      </c>
      <c r="K15" s="125"/>
    </row>
    <row r="16" spans="1:11" x14ac:dyDescent="0.25">
      <c r="A16" s="125">
        <v>8</v>
      </c>
      <c r="B16" s="46" t="s">
        <v>432</v>
      </c>
      <c r="C16" s="96">
        <v>27.8</v>
      </c>
      <c r="D16" s="53">
        <v>95640</v>
      </c>
      <c r="F16" s="180"/>
      <c r="G16" s="125">
        <v>42</v>
      </c>
      <c r="H16" s="46" t="s">
        <v>428</v>
      </c>
      <c r="I16" s="96">
        <v>17.2</v>
      </c>
      <c r="J16" s="53">
        <v>2496</v>
      </c>
      <c r="K16" s="125"/>
    </row>
    <row r="17" spans="1:11" x14ac:dyDescent="0.25">
      <c r="A17" s="125">
        <v>9</v>
      </c>
      <c r="B17" s="46" t="s">
        <v>542</v>
      </c>
      <c r="C17" s="96">
        <v>27.7</v>
      </c>
      <c r="D17" s="53">
        <v>94566</v>
      </c>
      <c r="F17" s="180"/>
      <c r="G17" s="125">
        <v>43</v>
      </c>
      <c r="H17" s="46" t="s">
        <v>425</v>
      </c>
      <c r="I17" s="96">
        <v>17.100000000000001</v>
      </c>
      <c r="J17" s="53">
        <v>4676</v>
      </c>
      <c r="K17" s="125"/>
    </row>
    <row r="18" spans="1:11" x14ac:dyDescent="0.25">
      <c r="A18" s="125">
        <v>10</v>
      </c>
      <c r="B18" s="46" t="s">
        <v>447</v>
      </c>
      <c r="C18" s="96">
        <v>27.4</v>
      </c>
      <c r="D18" s="53">
        <v>48530</v>
      </c>
      <c r="F18" s="180"/>
      <c r="G18" s="125">
        <v>44</v>
      </c>
      <c r="H18" s="46" t="s">
        <v>481</v>
      </c>
      <c r="I18" s="96">
        <v>16.8</v>
      </c>
      <c r="J18" s="53">
        <v>4193</v>
      </c>
      <c r="K18" s="125"/>
    </row>
    <row r="19" spans="1:11" x14ac:dyDescent="0.25">
      <c r="A19" s="125"/>
      <c r="F19" s="180"/>
      <c r="G19" s="125"/>
      <c r="I19" s="96"/>
      <c r="J19" s="53"/>
      <c r="K19" s="125"/>
    </row>
    <row r="20" spans="1:11" x14ac:dyDescent="0.25">
      <c r="A20" s="125">
        <v>11</v>
      </c>
      <c r="B20" s="46" t="s">
        <v>438</v>
      </c>
      <c r="C20" s="96">
        <v>26.8</v>
      </c>
      <c r="D20" s="53">
        <v>27132</v>
      </c>
      <c r="E20" s="46" t="s">
        <v>404</v>
      </c>
      <c r="F20" s="180"/>
      <c r="G20" s="125">
        <v>45</v>
      </c>
      <c r="H20" s="46" t="s">
        <v>444</v>
      </c>
      <c r="I20" s="96">
        <v>16.3</v>
      </c>
      <c r="J20" s="53">
        <v>2391</v>
      </c>
      <c r="K20" s="125"/>
    </row>
    <row r="21" spans="1:11" x14ac:dyDescent="0.25">
      <c r="A21" s="125">
        <v>12</v>
      </c>
      <c r="B21" s="46" t="s">
        <v>541</v>
      </c>
      <c r="C21" s="96">
        <v>25.2</v>
      </c>
      <c r="D21" s="53">
        <v>79909</v>
      </c>
      <c r="F21" s="180"/>
      <c r="G21" s="125">
        <v>46</v>
      </c>
      <c r="H21" s="46" t="s">
        <v>437</v>
      </c>
      <c r="I21" s="96">
        <v>16.3</v>
      </c>
      <c r="J21" s="53">
        <v>49904</v>
      </c>
      <c r="K21" s="125"/>
    </row>
    <row r="22" spans="1:11" x14ac:dyDescent="0.25">
      <c r="A22" s="125">
        <v>13</v>
      </c>
      <c r="B22" s="46" t="s">
        <v>189</v>
      </c>
      <c r="C22" s="96">
        <v>25</v>
      </c>
      <c r="D22" s="53">
        <v>166232</v>
      </c>
      <c r="F22" s="180"/>
      <c r="G22" s="125">
        <v>47</v>
      </c>
      <c r="H22" s="46" t="s">
        <v>424</v>
      </c>
      <c r="I22" s="96">
        <v>16.100000000000001</v>
      </c>
      <c r="J22" s="53">
        <v>27951</v>
      </c>
      <c r="K22" s="125"/>
    </row>
    <row r="23" spans="1:11" x14ac:dyDescent="0.25">
      <c r="A23" s="125">
        <v>14</v>
      </c>
      <c r="B23" s="46" t="s">
        <v>459</v>
      </c>
      <c r="C23" s="96">
        <v>24.9</v>
      </c>
      <c r="D23" s="53">
        <v>87142</v>
      </c>
      <c r="F23" s="180"/>
      <c r="G23" s="125">
        <v>48</v>
      </c>
      <c r="H23" s="46" t="s">
        <v>463</v>
      </c>
      <c r="I23" s="96">
        <v>15.6</v>
      </c>
      <c r="J23" s="53">
        <v>29965</v>
      </c>
      <c r="K23" s="125"/>
    </row>
    <row r="24" spans="1:11" x14ac:dyDescent="0.25">
      <c r="A24" s="125">
        <v>15</v>
      </c>
      <c r="B24" s="46" t="s">
        <v>442</v>
      </c>
      <c r="C24" s="96">
        <v>23.6</v>
      </c>
      <c r="D24" s="53">
        <v>3033</v>
      </c>
      <c r="F24" s="180"/>
      <c r="G24" s="125">
        <v>49</v>
      </c>
      <c r="H24" s="46" t="s">
        <v>427</v>
      </c>
      <c r="I24" s="96">
        <v>15.5</v>
      </c>
      <c r="J24" s="53">
        <v>282665</v>
      </c>
      <c r="K24" s="125"/>
    </row>
    <row r="25" spans="1:11" x14ac:dyDescent="0.25">
      <c r="A25" s="125"/>
      <c r="F25" s="180"/>
      <c r="G25" s="125"/>
      <c r="I25" s="96"/>
      <c r="J25" s="53"/>
      <c r="K25" s="125"/>
    </row>
    <row r="26" spans="1:11" x14ac:dyDescent="0.25">
      <c r="A26" s="125">
        <v>16</v>
      </c>
      <c r="B26" s="46" t="s">
        <v>468</v>
      </c>
      <c r="C26" s="96">
        <v>23.3</v>
      </c>
      <c r="D26" s="53">
        <v>219765</v>
      </c>
      <c r="F26" s="180"/>
      <c r="G26" s="125">
        <v>50</v>
      </c>
      <c r="H26" s="46" t="s">
        <v>543</v>
      </c>
      <c r="I26" s="96">
        <v>15.2</v>
      </c>
      <c r="J26" s="53">
        <v>403960</v>
      </c>
      <c r="K26" s="125"/>
    </row>
    <row r="27" spans="1:11" x14ac:dyDescent="0.25">
      <c r="A27" s="125">
        <v>17</v>
      </c>
      <c r="B27" s="46" t="s">
        <v>478</v>
      </c>
      <c r="C27" s="96">
        <v>22.8</v>
      </c>
      <c r="D27" s="53">
        <v>116325</v>
      </c>
      <c r="F27" s="180"/>
      <c r="G27" s="125">
        <v>51</v>
      </c>
      <c r="H27" s="46" t="s">
        <v>440</v>
      </c>
      <c r="I27" s="96">
        <v>15.2</v>
      </c>
      <c r="J27" s="53">
        <v>7328</v>
      </c>
      <c r="K27" s="125"/>
    </row>
    <row r="28" spans="1:11" x14ac:dyDescent="0.25">
      <c r="A28" s="125">
        <v>18</v>
      </c>
      <c r="B28" s="46" t="s">
        <v>466</v>
      </c>
      <c r="C28" s="96">
        <v>22.7</v>
      </c>
      <c r="D28" s="53">
        <v>313084</v>
      </c>
      <c r="F28" s="180"/>
      <c r="G28" s="125">
        <v>52</v>
      </c>
      <c r="H28" s="46" t="s">
        <v>473</v>
      </c>
      <c r="I28" s="96">
        <v>14.4</v>
      </c>
      <c r="J28" s="53">
        <v>23448</v>
      </c>
      <c r="K28" s="125"/>
    </row>
    <row r="29" spans="1:11" x14ac:dyDescent="0.25">
      <c r="A29" s="125">
        <v>19</v>
      </c>
      <c r="B29" s="46" t="s">
        <v>467</v>
      </c>
      <c r="C29" s="96">
        <v>22.1</v>
      </c>
      <c r="D29" s="53">
        <v>107859</v>
      </c>
      <c r="F29" s="180"/>
      <c r="G29" s="125">
        <v>53</v>
      </c>
      <c r="H29" s="46" t="s">
        <v>454</v>
      </c>
      <c r="I29" s="96">
        <v>14</v>
      </c>
      <c r="J29" s="53">
        <v>1217</v>
      </c>
      <c r="K29" s="125"/>
    </row>
    <row r="30" spans="1:11" x14ac:dyDescent="0.25">
      <c r="A30" s="125">
        <v>20</v>
      </c>
      <c r="B30" s="46" t="s">
        <v>426</v>
      </c>
      <c r="C30" s="96">
        <v>22</v>
      </c>
      <c r="D30" s="53">
        <v>123667</v>
      </c>
      <c r="F30" s="180"/>
      <c r="G30" s="125">
        <v>54</v>
      </c>
      <c r="H30" s="46" t="s">
        <v>333</v>
      </c>
      <c r="I30" s="96">
        <v>14</v>
      </c>
      <c r="J30" s="53">
        <v>61981</v>
      </c>
      <c r="K30" s="125"/>
    </row>
    <row r="31" spans="1:11" x14ac:dyDescent="0.25">
      <c r="A31" s="125"/>
      <c r="F31" s="180"/>
      <c r="G31" s="125"/>
      <c r="I31" s="96"/>
      <c r="J31" s="53"/>
      <c r="K31" s="125"/>
    </row>
    <row r="32" spans="1:11" x14ac:dyDescent="0.25">
      <c r="A32" s="125">
        <v>21</v>
      </c>
      <c r="B32" s="46" t="s">
        <v>435</v>
      </c>
      <c r="C32" s="96">
        <v>21.7</v>
      </c>
      <c r="D32" s="53">
        <v>3576</v>
      </c>
      <c r="F32" s="180"/>
      <c r="G32" s="125">
        <v>55</v>
      </c>
      <c r="H32" s="46" t="s">
        <v>431</v>
      </c>
      <c r="I32" s="96">
        <v>13.9</v>
      </c>
      <c r="J32" s="53">
        <v>27906</v>
      </c>
      <c r="K32" s="125"/>
    </row>
    <row r="33" spans="1:11" x14ac:dyDescent="0.25">
      <c r="A33" s="125">
        <v>22</v>
      </c>
      <c r="B33" s="46" t="s">
        <v>456</v>
      </c>
      <c r="C33" s="96">
        <v>21.6</v>
      </c>
      <c r="D33" s="53">
        <v>8754</v>
      </c>
      <c r="F33" s="180"/>
      <c r="G33" s="125">
        <v>56</v>
      </c>
      <c r="H33" s="46" t="s">
        <v>445</v>
      </c>
      <c r="I33" s="96">
        <v>13.6</v>
      </c>
      <c r="J33" s="53">
        <v>3752</v>
      </c>
      <c r="K33" s="125"/>
    </row>
    <row r="34" spans="1:11" x14ac:dyDescent="0.25">
      <c r="A34" s="125">
        <v>23</v>
      </c>
      <c r="B34" s="46" t="s">
        <v>472</v>
      </c>
      <c r="C34" s="96">
        <v>21.1</v>
      </c>
      <c r="D34" s="53">
        <v>60596</v>
      </c>
      <c r="E34" s="46" t="s">
        <v>404</v>
      </c>
      <c r="F34" s="180"/>
      <c r="G34" s="125">
        <v>57</v>
      </c>
      <c r="H34" s="46" t="s">
        <v>449</v>
      </c>
      <c r="I34" s="96">
        <v>13</v>
      </c>
      <c r="J34" s="53">
        <v>172380</v>
      </c>
      <c r="K34" s="125"/>
    </row>
    <row r="35" spans="1:11" x14ac:dyDescent="0.25">
      <c r="A35" s="125">
        <v>24</v>
      </c>
      <c r="B35" s="46" t="s">
        <v>470</v>
      </c>
      <c r="C35" s="96">
        <v>20.7</v>
      </c>
      <c r="D35" s="53">
        <v>15039</v>
      </c>
      <c r="F35" s="180"/>
      <c r="G35" s="125">
        <v>58</v>
      </c>
      <c r="H35" s="46" t="s">
        <v>446</v>
      </c>
      <c r="I35" s="96">
        <v>13</v>
      </c>
      <c r="J35" s="53">
        <v>4947</v>
      </c>
      <c r="K35" s="125"/>
    </row>
    <row r="36" spans="1:11" x14ac:dyDescent="0.25">
      <c r="A36" s="125">
        <v>25</v>
      </c>
      <c r="B36" s="46" t="s">
        <v>461</v>
      </c>
      <c r="C36" s="96">
        <v>20.6</v>
      </c>
      <c r="D36" s="53">
        <v>15302</v>
      </c>
      <c r="F36" s="180"/>
      <c r="G36" s="125">
        <v>59</v>
      </c>
      <c r="H36" s="46" t="s">
        <v>436</v>
      </c>
      <c r="I36" s="96">
        <v>12.9</v>
      </c>
      <c r="J36" s="53">
        <v>116814</v>
      </c>
      <c r="K36" s="125"/>
    </row>
    <row r="37" spans="1:11" x14ac:dyDescent="0.25">
      <c r="A37" s="125"/>
      <c r="F37" s="180"/>
      <c r="G37" s="125"/>
      <c r="I37" s="96"/>
      <c r="J37" s="53"/>
      <c r="K37" s="125"/>
    </row>
    <row r="38" spans="1:11" x14ac:dyDescent="0.25">
      <c r="A38" s="125">
        <v>26</v>
      </c>
      <c r="B38" s="46" t="s">
        <v>475</v>
      </c>
      <c r="C38" s="96">
        <v>20.100000000000001</v>
      </c>
      <c r="D38" s="53">
        <v>8916</v>
      </c>
      <c r="F38" s="180"/>
      <c r="G38" s="125">
        <v>60</v>
      </c>
      <c r="H38" s="46" t="s">
        <v>8</v>
      </c>
      <c r="I38" s="96">
        <v>12.8</v>
      </c>
      <c r="J38" s="53">
        <v>32702</v>
      </c>
      <c r="K38" s="125"/>
    </row>
    <row r="39" spans="1:11" x14ac:dyDescent="0.25">
      <c r="A39" s="125">
        <v>27</v>
      </c>
      <c r="B39" s="46" t="s">
        <v>439</v>
      </c>
      <c r="C39" s="96">
        <v>19.7</v>
      </c>
      <c r="D39" s="53">
        <v>2334</v>
      </c>
      <c r="F39" s="180"/>
      <c r="G39" s="125">
        <v>61</v>
      </c>
      <c r="H39" s="46" t="s">
        <v>479</v>
      </c>
      <c r="I39" s="96">
        <v>12.7</v>
      </c>
      <c r="J39" s="53">
        <v>3974</v>
      </c>
      <c r="K39" s="125"/>
    </row>
    <row r="40" spans="1:11" x14ac:dyDescent="0.25">
      <c r="A40" s="125">
        <v>28</v>
      </c>
      <c r="B40" s="46" t="s">
        <v>462</v>
      </c>
      <c r="C40" s="96">
        <v>19.600000000000001</v>
      </c>
      <c r="D40" s="53">
        <v>15013</v>
      </c>
      <c r="F40" s="180"/>
      <c r="G40" s="125">
        <v>62</v>
      </c>
      <c r="H40" s="46" t="s">
        <v>423</v>
      </c>
      <c r="I40" s="96">
        <v>12.5</v>
      </c>
      <c r="J40" s="53">
        <v>3381</v>
      </c>
      <c r="K40" s="125"/>
    </row>
    <row r="41" spans="1:11" x14ac:dyDescent="0.25">
      <c r="A41" s="125">
        <v>29</v>
      </c>
      <c r="B41" s="46" t="s">
        <v>441</v>
      </c>
      <c r="C41" s="96">
        <v>19.600000000000001</v>
      </c>
      <c r="D41" s="53">
        <v>3300</v>
      </c>
      <c r="F41" s="180"/>
      <c r="G41" s="125">
        <v>63</v>
      </c>
      <c r="H41" s="46" t="s">
        <v>465</v>
      </c>
      <c r="I41" s="96">
        <v>12.4</v>
      </c>
      <c r="J41" s="53">
        <v>38251</v>
      </c>
      <c r="K41" s="125"/>
    </row>
    <row r="42" spans="1:11" x14ac:dyDescent="0.25">
      <c r="A42" s="125">
        <v>30</v>
      </c>
      <c r="B42" s="46" t="s">
        <v>469</v>
      </c>
      <c r="C42" s="96">
        <v>19.5</v>
      </c>
      <c r="D42" s="53">
        <v>123648</v>
      </c>
      <c r="F42" s="180"/>
      <c r="G42" s="125">
        <v>64</v>
      </c>
      <c r="H42" s="46" t="s">
        <v>455</v>
      </c>
      <c r="I42" s="96">
        <v>11.7</v>
      </c>
      <c r="J42" s="53">
        <v>33422</v>
      </c>
      <c r="K42" s="125"/>
    </row>
    <row r="43" spans="1:11" x14ac:dyDescent="0.25">
      <c r="A43" s="125"/>
      <c r="F43" s="180"/>
      <c r="G43" s="125"/>
      <c r="I43" s="96"/>
      <c r="J43" s="53"/>
      <c r="K43" s="125"/>
    </row>
    <row r="44" spans="1:11" x14ac:dyDescent="0.25">
      <c r="A44" s="125">
        <v>31</v>
      </c>
      <c r="B44" s="46" t="s">
        <v>450</v>
      </c>
      <c r="C44" s="96">
        <v>19.3</v>
      </c>
      <c r="D44" s="53">
        <v>3844</v>
      </c>
      <c r="F44" s="180"/>
      <c r="G44" s="125">
        <v>65</v>
      </c>
      <c r="H44" s="46" t="s">
        <v>477</v>
      </c>
      <c r="I44" s="96">
        <v>11.6</v>
      </c>
      <c r="J44" s="53">
        <v>1844</v>
      </c>
      <c r="K44" s="125"/>
    </row>
    <row r="45" spans="1:11" x14ac:dyDescent="0.25">
      <c r="A45" s="125">
        <v>32</v>
      </c>
      <c r="B45" s="46" t="s">
        <v>453</v>
      </c>
      <c r="C45" s="96">
        <v>19.2</v>
      </c>
      <c r="D45" s="53">
        <v>2782</v>
      </c>
      <c r="F45" s="180"/>
      <c r="G45" s="125">
        <v>66</v>
      </c>
      <c r="H45" s="46" t="s">
        <v>457</v>
      </c>
      <c r="I45" s="96">
        <v>11.5</v>
      </c>
      <c r="J45" s="53">
        <v>1000</v>
      </c>
      <c r="K45" s="125"/>
    </row>
    <row r="46" spans="1:11" x14ac:dyDescent="0.25">
      <c r="A46" s="125">
        <v>33</v>
      </c>
      <c r="B46" s="46" t="s">
        <v>443</v>
      </c>
      <c r="C46" s="96">
        <v>18.8</v>
      </c>
      <c r="D46" s="53">
        <v>3066</v>
      </c>
      <c r="F46" s="180"/>
      <c r="G46" s="125">
        <v>67</v>
      </c>
      <c r="H46" s="46" t="s">
        <v>464</v>
      </c>
      <c r="I46" s="96">
        <v>10.9</v>
      </c>
      <c r="J46" s="53">
        <v>136704</v>
      </c>
      <c r="K46" s="125"/>
    </row>
    <row r="47" spans="1:11" x14ac:dyDescent="0.25">
      <c r="C47" s="46"/>
      <c r="D47" s="46"/>
      <c r="F47" s="58"/>
      <c r="G47" s="96"/>
    </row>
    <row r="48" spans="1:11" x14ac:dyDescent="0.25">
      <c r="A48" s="150" t="s">
        <v>688</v>
      </c>
      <c r="C48" s="46"/>
      <c r="D48" s="46"/>
      <c r="F48" s="58"/>
      <c r="G48" s="96"/>
    </row>
    <row r="49" spans="1:11" x14ac:dyDescent="0.25">
      <c r="C49" s="46"/>
      <c r="D49" s="46"/>
      <c r="F49" s="58"/>
      <c r="G49" s="96"/>
    </row>
    <row r="50" spans="1:11" x14ac:dyDescent="0.25">
      <c r="C50" s="46"/>
      <c r="D50" s="46"/>
      <c r="F50" s="58"/>
      <c r="G50" s="96"/>
    </row>
    <row r="51" spans="1:11" x14ac:dyDescent="0.25">
      <c r="C51" s="46"/>
      <c r="D51" s="46"/>
      <c r="F51" s="58"/>
      <c r="G51" s="96"/>
    </row>
    <row r="52" spans="1:11" x14ac:dyDescent="0.25">
      <c r="C52" s="46"/>
      <c r="D52" s="46"/>
      <c r="F52" s="58"/>
      <c r="G52" s="96"/>
    </row>
    <row r="53" spans="1:11" x14ac:dyDescent="0.25">
      <c r="C53" s="46"/>
      <c r="D53" s="46"/>
      <c r="F53" s="58"/>
      <c r="G53" s="96"/>
    </row>
    <row r="54" spans="1:11" ht="14.25" x14ac:dyDescent="0.2">
      <c r="A54" s="226"/>
      <c r="B54" s="226"/>
      <c r="C54" s="226"/>
      <c r="D54" s="226"/>
      <c r="E54" s="226"/>
      <c r="F54" s="226"/>
      <c r="G54" s="226"/>
      <c r="H54" s="226"/>
      <c r="I54" s="226"/>
      <c r="J54" s="226"/>
      <c r="K54" s="182"/>
    </row>
    <row r="55" spans="1:11" x14ac:dyDescent="0.25">
      <c r="F55" s="58"/>
    </row>
    <row r="56" spans="1:11" x14ac:dyDescent="0.25">
      <c r="F56" s="58"/>
    </row>
    <row r="57" spans="1:11" x14ac:dyDescent="0.25">
      <c r="F57" s="58"/>
    </row>
    <row r="58" spans="1:11" x14ac:dyDescent="0.25">
      <c r="F58" s="58"/>
    </row>
    <row r="59" spans="1:11" x14ac:dyDescent="0.25">
      <c r="F59" s="58"/>
    </row>
    <row r="60" spans="1:11" x14ac:dyDescent="0.25">
      <c r="F60" s="58"/>
    </row>
    <row r="61" spans="1:11" x14ac:dyDescent="0.25">
      <c r="F61" s="58"/>
    </row>
    <row r="62" spans="1:11" x14ac:dyDescent="0.25">
      <c r="F62" s="58"/>
    </row>
    <row r="63" spans="1:11" x14ac:dyDescent="0.25">
      <c r="F63" s="58"/>
    </row>
    <row r="64" spans="1:11" x14ac:dyDescent="0.25">
      <c r="F64" s="58"/>
    </row>
    <row r="65" spans="6:6" x14ac:dyDescent="0.25">
      <c r="F65" s="58"/>
    </row>
    <row r="66" spans="6:6" x14ac:dyDescent="0.25">
      <c r="F66" s="58"/>
    </row>
    <row r="67" spans="6:6" x14ac:dyDescent="0.25">
      <c r="F67" s="58"/>
    </row>
    <row r="68" spans="6:6" x14ac:dyDescent="0.25">
      <c r="F68" s="58"/>
    </row>
    <row r="69" spans="6:6" x14ac:dyDescent="0.25">
      <c r="F69" s="58"/>
    </row>
    <row r="70" spans="6:6" x14ac:dyDescent="0.25">
      <c r="F70" s="58"/>
    </row>
    <row r="71" spans="6:6" x14ac:dyDescent="0.25">
      <c r="F71" s="58"/>
    </row>
    <row r="72" spans="6:6" x14ac:dyDescent="0.25">
      <c r="F72" s="58"/>
    </row>
    <row r="73" spans="6:6" x14ac:dyDescent="0.25">
      <c r="F73" s="58"/>
    </row>
  </sheetData>
  <mergeCells count="4">
    <mergeCell ref="C3:D3"/>
    <mergeCell ref="A1:J1"/>
    <mergeCell ref="I3:J3"/>
    <mergeCell ref="A54:J54"/>
  </mergeCells>
  <conditionalFormatting sqref="A54 K54">
    <cfRule type="expression" dxfId="6" priority="1" stopIfTrue="1">
      <formula>NOT(ISERROR(SEARCH("County",A54)))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pane ySplit="4" topLeftCell="A5" activePane="bottomLeft" state="frozen"/>
      <selection activeCell="E437" sqref="E437:E438"/>
      <selection pane="bottomLeft" activeCell="L8" sqref="L8"/>
    </sheetView>
  </sheetViews>
  <sheetFormatPr defaultRowHeight="15.75" x14ac:dyDescent="0.25"/>
  <cols>
    <col min="1" max="1" width="7" style="46" customWidth="1"/>
    <col min="2" max="2" width="13" style="46" customWidth="1"/>
    <col min="3" max="3" width="10.42578125" style="96" customWidth="1"/>
    <col min="4" max="4" width="10.42578125" style="53" customWidth="1"/>
    <col min="5" max="6" width="1.7109375" style="46" customWidth="1"/>
    <col min="7" max="7" width="6.5703125" style="46" customWidth="1"/>
    <col min="8" max="8" width="12.7109375" style="46" bestFit="1" customWidth="1"/>
    <col min="9" max="10" width="10.140625" style="46" customWidth="1"/>
    <col min="11" max="16384" width="9.140625" style="1"/>
  </cols>
  <sheetData>
    <row r="1" spans="1:10" s="2" customFormat="1" ht="18.75" x14ac:dyDescent="0.3">
      <c r="A1" s="227" t="s">
        <v>728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s="2" customFormat="1" x14ac:dyDescent="0.25">
      <c r="A2" s="46"/>
      <c r="B2" s="46"/>
      <c r="C2" s="96"/>
      <c r="D2" s="53"/>
      <c r="E2" s="46"/>
      <c r="F2" s="46"/>
      <c r="G2" s="46"/>
      <c r="H2" s="46"/>
      <c r="I2" s="46"/>
      <c r="J2" s="46"/>
    </row>
    <row r="3" spans="1:10" s="2" customFormat="1" x14ac:dyDescent="0.25">
      <c r="A3" s="167"/>
      <c r="B3" s="167" t="s">
        <v>648</v>
      </c>
      <c r="C3" s="225" t="s">
        <v>726</v>
      </c>
      <c r="D3" s="225"/>
      <c r="E3" s="46"/>
      <c r="F3" s="178"/>
      <c r="G3" s="167"/>
      <c r="H3" s="167" t="s">
        <v>648</v>
      </c>
      <c r="I3" s="225" t="s">
        <v>726</v>
      </c>
      <c r="J3" s="225"/>
    </row>
    <row r="4" spans="1:10" s="2" customFormat="1" x14ac:dyDescent="0.25">
      <c r="A4" s="110" t="s">
        <v>531</v>
      </c>
      <c r="B4" s="72" t="s">
        <v>417</v>
      </c>
      <c r="C4" s="176" t="s">
        <v>533</v>
      </c>
      <c r="D4" s="177" t="s">
        <v>545</v>
      </c>
      <c r="E4" s="46"/>
      <c r="F4" s="178"/>
      <c r="G4" s="110" t="s">
        <v>531</v>
      </c>
      <c r="H4" s="72" t="s">
        <v>417</v>
      </c>
      <c r="I4" s="176" t="s">
        <v>533</v>
      </c>
      <c r="J4" s="177" t="s">
        <v>545</v>
      </c>
    </row>
    <row r="5" spans="1:10" s="2" customFormat="1" x14ac:dyDescent="0.25">
      <c r="A5" s="46"/>
      <c r="B5" s="46"/>
      <c r="C5" s="96"/>
      <c r="D5" s="53"/>
      <c r="E5" s="46"/>
      <c r="F5" s="179"/>
      <c r="G5" s="46"/>
      <c r="H5" s="46"/>
      <c r="I5" s="46"/>
      <c r="J5" s="96"/>
    </row>
    <row r="6" spans="1:10" x14ac:dyDescent="0.25">
      <c r="B6" s="46" t="s">
        <v>540</v>
      </c>
      <c r="C6" s="96">
        <v>17.399999999999999</v>
      </c>
      <c r="D6" s="53">
        <v>3442436</v>
      </c>
      <c r="F6" s="180"/>
      <c r="G6" s="96"/>
    </row>
    <row r="7" spans="1:10" x14ac:dyDescent="0.25">
      <c r="C7" s="175"/>
      <c r="D7" s="117"/>
      <c r="F7" s="179"/>
      <c r="G7" s="125">
        <v>34</v>
      </c>
      <c r="H7" s="46" t="s">
        <v>446</v>
      </c>
      <c r="I7" s="96">
        <v>13</v>
      </c>
      <c r="J7" s="53">
        <v>4966</v>
      </c>
    </row>
    <row r="8" spans="1:10" x14ac:dyDescent="0.25">
      <c r="A8" s="125">
        <v>1</v>
      </c>
      <c r="B8" s="46" t="s">
        <v>440</v>
      </c>
      <c r="C8" s="96">
        <v>55.9</v>
      </c>
      <c r="D8" s="53">
        <v>27013</v>
      </c>
      <c r="F8" s="180"/>
      <c r="G8" s="125">
        <v>35</v>
      </c>
      <c r="H8" s="46" t="s">
        <v>333</v>
      </c>
      <c r="I8" s="96">
        <v>12.8</v>
      </c>
      <c r="J8" s="53">
        <v>56745</v>
      </c>
    </row>
    <row r="9" spans="1:10" x14ac:dyDescent="0.25">
      <c r="A9" s="125">
        <v>2</v>
      </c>
      <c r="B9" s="46" t="s">
        <v>458</v>
      </c>
      <c r="C9" s="96">
        <v>39.299999999999997</v>
      </c>
      <c r="D9" s="53">
        <v>7547</v>
      </c>
      <c r="F9" s="180"/>
      <c r="G9" s="125">
        <v>36</v>
      </c>
      <c r="H9" s="46" t="s">
        <v>438</v>
      </c>
      <c r="I9" s="96">
        <v>12.6</v>
      </c>
      <c r="J9" s="53">
        <v>12811</v>
      </c>
    </row>
    <row r="10" spans="1:10" x14ac:dyDescent="0.25">
      <c r="A10" s="125">
        <v>3</v>
      </c>
      <c r="B10" s="46" t="s">
        <v>453</v>
      </c>
      <c r="C10" s="96">
        <v>36.1</v>
      </c>
      <c r="D10" s="53">
        <v>5247</v>
      </c>
      <c r="F10" s="180"/>
      <c r="G10" s="125">
        <v>37</v>
      </c>
      <c r="H10" s="46" t="s">
        <v>478</v>
      </c>
      <c r="I10" s="96">
        <v>12.1</v>
      </c>
      <c r="J10" s="53">
        <v>61919</v>
      </c>
    </row>
    <row r="11" spans="1:10" x14ac:dyDescent="0.25">
      <c r="A11" s="125">
        <v>4</v>
      </c>
      <c r="B11" s="46" t="s">
        <v>444</v>
      </c>
      <c r="C11" s="96">
        <v>33.799999999999997</v>
      </c>
      <c r="D11" s="53">
        <v>4947</v>
      </c>
      <c r="F11" s="180"/>
      <c r="G11" s="125">
        <v>38</v>
      </c>
      <c r="H11" s="46" t="s">
        <v>424</v>
      </c>
      <c r="I11" s="96">
        <v>11.9</v>
      </c>
      <c r="J11" s="53">
        <v>20555</v>
      </c>
    </row>
    <row r="12" spans="1:10" x14ac:dyDescent="0.25">
      <c r="A12" s="125">
        <v>5</v>
      </c>
      <c r="B12" s="46" t="s">
        <v>455</v>
      </c>
      <c r="C12" s="96">
        <v>32.200000000000003</v>
      </c>
      <c r="D12" s="53">
        <v>91661</v>
      </c>
      <c r="F12" s="180"/>
      <c r="G12" s="125">
        <v>39</v>
      </c>
      <c r="H12" s="46" t="s">
        <v>431</v>
      </c>
      <c r="I12" s="96">
        <v>11.7</v>
      </c>
      <c r="J12" s="53">
        <v>23526</v>
      </c>
    </row>
    <row r="13" spans="1:10" x14ac:dyDescent="0.25">
      <c r="A13" s="125"/>
      <c r="F13" s="180"/>
      <c r="G13" s="125"/>
      <c r="I13" s="96"/>
      <c r="J13" s="53"/>
    </row>
    <row r="14" spans="1:10" x14ac:dyDescent="0.25">
      <c r="A14" s="125">
        <v>6</v>
      </c>
      <c r="B14" s="46" t="s">
        <v>436</v>
      </c>
      <c r="C14" s="96">
        <v>31.9</v>
      </c>
      <c r="D14" s="53">
        <v>288816</v>
      </c>
      <c r="F14" s="180"/>
      <c r="G14" s="125">
        <v>40</v>
      </c>
      <c r="H14" s="46" t="s">
        <v>426</v>
      </c>
      <c r="I14" s="96">
        <v>11.5</v>
      </c>
      <c r="J14" s="53">
        <v>64506</v>
      </c>
    </row>
    <row r="15" spans="1:10" x14ac:dyDescent="0.25">
      <c r="A15" s="125">
        <v>7</v>
      </c>
      <c r="B15" s="46" t="s">
        <v>427</v>
      </c>
      <c r="C15" s="96">
        <v>29.6</v>
      </c>
      <c r="D15" s="53">
        <v>541616</v>
      </c>
      <c r="F15" s="180"/>
      <c r="G15" s="125">
        <v>41</v>
      </c>
      <c r="H15" s="46" t="s">
        <v>468</v>
      </c>
      <c r="I15" s="96">
        <v>11.3</v>
      </c>
      <c r="J15" s="53">
        <v>107160</v>
      </c>
    </row>
    <row r="16" spans="1:10" x14ac:dyDescent="0.25">
      <c r="A16" s="125">
        <v>8</v>
      </c>
      <c r="B16" s="46" t="s">
        <v>452</v>
      </c>
      <c r="C16" s="96">
        <v>27.8</v>
      </c>
      <c r="D16" s="53">
        <v>14012</v>
      </c>
      <c r="F16" s="180"/>
      <c r="G16" s="125">
        <v>42</v>
      </c>
      <c r="H16" s="46" t="s">
        <v>442</v>
      </c>
      <c r="I16" s="96">
        <v>11.3</v>
      </c>
      <c r="J16" s="53">
        <v>1450</v>
      </c>
    </row>
    <row r="17" spans="1:10" x14ac:dyDescent="0.25">
      <c r="A17" s="125">
        <v>9</v>
      </c>
      <c r="B17" s="46" t="s">
        <v>437</v>
      </c>
      <c r="C17" s="96">
        <v>24.6</v>
      </c>
      <c r="D17" s="53">
        <v>75516</v>
      </c>
      <c r="F17" s="180"/>
      <c r="G17" s="125">
        <v>43</v>
      </c>
      <c r="H17" s="46" t="s">
        <v>541</v>
      </c>
      <c r="I17" s="96">
        <v>11.1</v>
      </c>
      <c r="J17" s="53">
        <v>35145</v>
      </c>
    </row>
    <row r="18" spans="1:10" x14ac:dyDescent="0.25">
      <c r="A18" s="125">
        <v>10</v>
      </c>
      <c r="B18" s="46" t="s">
        <v>464</v>
      </c>
      <c r="C18" s="96">
        <v>23.4</v>
      </c>
      <c r="D18" s="53">
        <v>292554</v>
      </c>
      <c r="F18" s="180"/>
      <c r="G18" s="125">
        <v>44</v>
      </c>
      <c r="H18" s="46" t="s">
        <v>463</v>
      </c>
      <c r="I18" s="96">
        <v>10.8</v>
      </c>
      <c r="J18" s="53">
        <v>20685</v>
      </c>
    </row>
    <row r="19" spans="1:10" x14ac:dyDescent="0.25">
      <c r="A19" s="125"/>
      <c r="F19" s="180"/>
      <c r="G19" s="125"/>
      <c r="I19" s="96"/>
      <c r="J19" s="53"/>
    </row>
    <row r="20" spans="1:10" x14ac:dyDescent="0.25">
      <c r="A20" s="125">
        <v>11</v>
      </c>
      <c r="B20" s="46" t="s">
        <v>477</v>
      </c>
      <c r="C20" s="96">
        <v>22.6</v>
      </c>
      <c r="D20" s="53">
        <v>3601</v>
      </c>
      <c r="F20" s="180"/>
      <c r="G20" s="125">
        <v>45</v>
      </c>
      <c r="H20" s="46" t="s">
        <v>448</v>
      </c>
      <c r="I20" s="96">
        <v>10.3</v>
      </c>
      <c r="J20" s="53">
        <v>10421</v>
      </c>
    </row>
    <row r="21" spans="1:10" x14ac:dyDescent="0.25">
      <c r="A21" s="125">
        <v>12</v>
      </c>
      <c r="B21" s="46" t="s">
        <v>8</v>
      </c>
      <c r="C21" s="96">
        <v>21.7</v>
      </c>
      <c r="D21" s="53">
        <v>55343</v>
      </c>
      <c r="F21" s="180"/>
      <c r="G21" s="125">
        <v>46</v>
      </c>
      <c r="H21" s="46" t="s">
        <v>456</v>
      </c>
      <c r="I21" s="96">
        <v>9.9</v>
      </c>
      <c r="J21" s="53">
        <v>4000</v>
      </c>
    </row>
    <row r="22" spans="1:10" x14ac:dyDescent="0.25">
      <c r="A22" s="125">
        <v>13</v>
      </c>
      <c r="B22" s="46" t="s">
        <v>476</v>
      </c>
      <c r="C22" s="96">
        <v>20.9</v>
      </c>
      <c r="D22" s="53">
        <v>4774</v>
      </c>
      <c r="F22" s="180"/>
      <c r="G22" s="125">
        <v>47</v>
      </c>
      <c r="H22" s="46" t="s">
        <v>451</v>
      </c>
      <c r="I22" s="96">
        <v>9.8000000000000007</v>
      </c>
      <c r="J22" s="53">
        <v>14057</v>
      </c>
    </row>
    <row r="23" spans="1:10" x14ac:dyDescent="0.25">
      <c r="A23" s="125">
        <v>14</v>
      </c>
      <c r="B23" s="46" t="s">
        <v>472</v>
      </c>
      <c r="C23" s="96">
        <v>20.9</v>
      </c>
      <c r="D23" s="53">
        <v>59997</v>
      </c>
      <c r="F23" s="180"/>
      <c r="G23" s="125">
        <v>48</v>
      </c>
      <c r="H23" s="46" t="s">
        <v>459</v>
      </c>
      <c r="I23" s="96">
        <v>9.8000000000000007</v>
      </c>
      <c r="J23" s="53">
        <v>34137</v>
      </c>
    </row>
    <row r="24" spans="1:10" x14ac:dyDescent="0.25">
      <c r="A24" s="125">
        <v>15</v>
      </c>
      <c r="B24" s="46" t="s">
        <v>425</v>
      </c>
      <c r="C24" s="96">
        <v>19.3</v>
      </c>
      <c r="D24" s="53">
        <v>5281</v>
      </c>
      <c r="F24" s="180"/>
      <c r="G24" s="125">
        <v>49</v>
      </c>
      <c r="H24" s="46" t="s">
        <v>189</v>
      </c>
      <c r="I24" s="96">
        <v>9.4</v>
      </c>
      <c r="J24" s="53">
        <v>62485</v>
      </c>
    </row>
    <row r="25" spans="1:10" x14ac:dyDescent="0.25">
      <c r="A25" s="125"/>
      <c r="F25" s="180"/>
      <c r="G25" s="125"/>
      <c r="I25" s="96"/>
      <c r="J25" s="53"/>
    </row>
    <row r="26" spans="1:10" x14ac:dyDescent="0.25">
      <c r="A26" s="125">
        <v>16</v>
      </c>
      <c r="B26" s="46" t="s">
        <v>543</v>
      </c>
      <c r="C26" s="96">
        <v>19.3</v>
      </c>
      <c r="D26" s="53">
        <v>512553</v>
      </c>
      <c r="F26" s="180"/>
      <c r="G26" s="125">
        <v>50</v>
      </c>
      <c r="H26" s="46" t="s">
        <v>435</v>
      </c>
      <c r="I26" s="96">
        <v>9.1999999999999993</v>
      </c>
      <c r="J26" s="53">
        <v>1517</v>
      </c>
    </row>
    <row r="27" spans="1:10" x14ac:dyDescent="0.25">
      <c r="A27" s="125">
        <v>17</v>
      </c>
      <c r="B27" s="46" t="s">
        <v>466</v>
      </c>
      <c r="C27" s="96">
        <v>18.7</v>
      </c>
      <c r="D27" s="53">
        <v>258338</v>
      </c>
      <c r="F27" s="180"/>
      <c r="G27" s="125">
        <v>51</v>
      </c>
      <c r="H27" s="46" t="s">
        <v>474</v>
      </c>
      <c r="I27" s="96">
        <v>8.8000000000000007</v>
      </c>
      <c r="J27" s="53">
        <v>10215</v>
      </c>
    </row>
    <row r="28" spans="1:10" x14ac:dyDescent="0.25">
      <c r="A28" s="125">
        <v>18</v>
      </c>
      <c r="B28" s="46" t="s">
        <v>433</v>
      </c>
      <c r="C28" s="96">
        <v>18.600000000000001</v>
      </c>
      <c r="D28" s="53">
        <v>12652</v>
      </c>
      <c r="F28" s="180"/>
      <c r="G28" s="125">
        <v>52</v>
      </c>
      <c r="H28" s="46" t="s">
        <v>255</v>
      </c>
      <c r="I28" s="96">
        <v>8.6</v>
      </c>
      <c r="J28" s="53">
        <v>3452</v>
      </c>
    </row>
    <row r="29" spans="1:10" x14ac:dyDescent="0.25">
      <c r="A29" s="125">
        <v>19</v>
      </c>
      <c r="B29" s="46" t="s">
        <v>449</v>
      </c>
      <c r="C29" s="96">
        <v>18.399999999999999</v>
      </c>
      <c r="D29" s="53">
        <v>243459</v>
      </c>
      <c r="F29" s="180"/>
      <c r="G29" s="125">
        <v>53</v>
      </c>
      <c r="H29" s="46" t="s">
        <v>445</v>
      </c>
      <c r="I29" s="96">
        <v>7.9</v>
      </c>
      <c r="J29" s="53">
        <v>2186</v>
      </c>
    </row>
    <row r="30" spans="1:10" x14ac:dyDescent="0.25">
      <c r="A30" s="125">
        <v>20</v>
      </c>
      <c r="B30" s="46" t="s">
        <v>457</v>
      </c>
      <c r="C30" s="96">
        <v>18.100000000000001</v>
      </c>
      <c r="D30" s="53">
        <v>1576</v>
      </c>
      <c r="F30" s="180"/>
      <c r="G30" s="125">
        <v>54</v>
      </c>
      <c r="H30" s="46" t="s">
        <v>432</v>
      </c>
      <c r="I30" s="96">
        <v>7.6</v>
      </c>
      <c r="J30" s="53">
        <v>26013</v>
      </c>
    </row>
    <row r="31" spans="1:10" x14ac:dyDescent="0.25">
      <c r="A31" s="125"/>
      <c r="F31" s="180"/>
      <c r="G31" s="125"/>
      <c r="I31" s="96"/>
      <c r="J31" s="53"/>
    </row>
    <row r="32" spans="1:10" x14ac:dyDescent="0.25">
      <c r="A32" s="125">
        <v>21</v>
      </c>
      <c r="B32" s="46" t="s">
        <v>443</v>
      </c>
      <c r="C32" s="96">
        <v>17.899999999999999</v>
      </c>
      <c r="D32" s="53">
        <v>2924</v>
      </c>
      <c r="F32" s="180"/>
      <c r="G32" s="125">
        <v>55</v>
      </c>
      <c r="H32" s="46" t="s">
        <v>462</v>
      </c>
      <c r="I32" s="96">
        <v>6.8</v>
      </c>
      <c r="J32" s="53">
        <v>5196</v>
      </c>
    </row>
    <row r="33" spans="1:10" x14ac:dyDescent="0.25">
      <c r="A33" s="125">
        <v>22</v>
      </c>
      <c r="B33" s="46" t="s">
        <v>470</v>
      </c>
      <c r="C33" s="96">
        <v>16.7</v>
      </c>
      <c r="D33" s="53">
        <v>12118</v>
      </c>
      <c r="F33" s="180"/>
      <c r="G33" s="125">
        <v>56</v>
      </c>
      <c r="H33" s="46" t="s">
        <v>429</v>
      </c>
      <c r="I33" s="96">
        <v>6.7</v>
      </c>
      <c r="J33" s="53">
        <v>11217</v>
      </c>
    </row>
    <row r="34" spans="1:10" x14ac:dyDescent="0.25">
      <c r="A34" s="125">
        <v>23</v>
      </c>
      <c r="B34" s="46" t="s">
        <v>469</v>
      </c>
      <c r="C34" s="96">
        <v>16</v>
      </c>
      <c r="D34" s="53">
        <v>101522</v>
      </c>
      <c r="F34" s="180"/>
      <c r="G34" s="125">
        <v>57</v>
      </c>
      <c r="H34" s="46" t="s">
        <v>473</v>
      </c>
      <c r="I34" s="96">
        <v>6.6</v>
      </c>
      <c r="J34" s="53">
        <v>10826</v>
      </c>
    </row>
    <row r="35" spans="1:10" x14ac:dyDescent="0.25">
      <c r="A35" s="125">
        <v>24</v>
      </c>
      <c r="B35" s="46" t="s">
        <v>481</v>
      </c>
      <c r="C35" s="96">
        <v>15.8</v>
      </c>
      <c r="D35" s="53">
        <v>3946</v>
      </c>
      <c r="F35" s="180"/>
      <c r="G35" s="125">
        <v>58</v>
      </c>
      <c r="H35" s="46" t="s">
        <v>461</v>
      </c>
      <c r="I35" s="96">
        <v>6.4</v>
      </c>
      <c r="J35" s="53">
        <v>4749</v>
      </c>
    </row>
    <row r="36" spans="1:10" x14ac:dyDescent="0.25">
      <c r="A36" s="125">
        <v>25</v>
      </c>
      <c r="B36" s="46" t="s">
        <v>479</v>
      </c>
      <c r="C36" s="96">
        <v>15.2</v>
      </c>
      <c r="D36" s="53">
        <v>4742</v>
      </c>
      <c r="F36" s="180"/>
      <c r="G36" s="125">
        <v>59</v>
      </c>
      <c r="H36" s="46" t="s">
        <v>447</v>
      </c>
      <c r="I36" s="96">
        <v>6.2</v>
      </c>
      <c r="J36" s="53">
        <v>10947</v>
      </c>
    </row>
    <row r="37" spans="1:10" x14ac:dyDescent="0.25">
      <c r="A37" s="125"/>
      <c r="F37" s="180"/>
      <c r="G37" s="125"/>
      <c r="I37" s="96"/>
      <c r="J37" s="53"/>
    </row>
    <row r="38" spans="1:10" x14ac:dyDescent="0.25">
      <c r="A38" s="125">
        <v>26</v>
      </c>
      <c r="B38" s="46" t="s">
        <v>423</v>
      </c>
      <c r="C38" s="96">
        <v>14.6</v>
      </c>
      <c r="D38" s="53">
        <v>3933</v>
      </c>
      <c r="F38" s="180"/>
      <c r="G38" s="125">
        <v>60</v>
      </c>
      <c r="H38" s="46" t="s">
        <v>471</v>
      </c>
      <c r="I38" s="96">
        <v>6.2</v>
      </c>
      <c r="J38" s="53">
        <v>13147</v>
      </c>
    </row>
    <row r="39" spans="1:10" x14ac:dyDescent="0.25">
      <c r="A39" s="125">
        <v>27</v>
      </c>
      <c r="B39" s="46" t="s">
        <v>439</v>
      </c>
      <c r="C39" s="96">
        <v>14.4</v>
      </c>
      <c r="D39" s="53">
        <v>1708</v>
      </c>
      <c r="F39" s="180"/>
      <c r="G39" s="125">
        <v>61</v>
      </c>
      <c r="H39" s="46" t="s">
        <v>480</v>
      </c>
      <c r="I39" s="96">
        <v>6.1</v>
      </c>
      <c r="J39" s="53">
        <v>3688</v>
      </c>
    </row>
    <row r="40" spans="1:10" x14ac:dyDescent="0.25">
      <c r="A40" s="125">
        <v>28</v>
      </c>
      <c r="B40" s="46" t="s">
        <v>465</v>
      </c>
      <c r="C40" s="96">
        <v>14.1</v>
      </c>
      <c r="D40" s="53">
        <v>43484</v>
      </c>
      <c r="F40" s="180"/>
      <c r="G40" s="125">
        <v>62</v>
      </c>
      <c r="H40" s="46" t="s">
        <v>450</v>
      </c>
      <c r="I40" s="96">
        <v>6.1</v>
      </c>
      <c r="J40" s="53">
        <v>1206</v>
      </c>
    </row>
    <row r="41" spans="1:10" x14ac:dyDescent="0.25">
      <c r="A41" s="125">
        <v>29</v>
      </c>
      <c r="B41" s="46" t="s">
        <v>454</v>
      </c>
      <c r="C41" s="96">
        <v>14.1</v>
      </c>
      <c r="D41" s="53">
        <v>1220</v>
      </c>
      <c r="F41" s="180"/>
      <c r="G41" s="125">
        <v>63</v>
      </c>
      <c r="H41" s="46" t="s">
        <v>460</v>
      </c>
      <c r="I41" s="96">
        <v>5.9</v>
      </c>
      <c r="J41" s="53">
        <v>8821</v>
      </c>
    </row>
    <row r="42" spans="1:10" x14ac:dyDescent="0.25">
      <c r="A42" s="125">
        <v>30</v>
      </c>
      <c r="B42" s="46" t="s">
        <v>428</v>
      </c>
      <c r="C42" s="96">
        <v>14</v>
      </c>
      <c r="D42" s="53">
        <v>2037</v>
      </c>
      <c r="F42" s="180"/>
      <c r="G42" s="125">
        <v>64</v>
      </c>
      <c r="H42" s="46" t="s">
        <v>467</v>
      </c>
      <c r="I42" s="96">
        <v>5.7</v>
      </c>
      <c r="J42" s="53">
        <v>27663</v>
      </c>
    </row>
    <row r="43" spans="1:10" x14ac:dyDescent="0.25">
      <c r="A43" s="125"/>
      <c r="F43" s="180"/>
      <c r="G43" s="125"/>
      <c r="I43" s="96"/>
      <c r="J43" s="53"/>
    </row>
    <row r="44" spans="1:10" x14ac:dyDescent="0.25">
      <c r="A44" s="125">
        <v>31</v>
      </c>
      <c r="B44" s="46" t="s">
        <v>542</v>
      </c>
      <c r="C44" s="96">
        <v>13.4</v>
      </c>
      <c r="D44" s="53">
        <v>45870</v>
      </c>
      <c r="F44" s="180"/>
      <c r="G44" s="125">
        <v>65</v>
      </c>
      <c r="H44" s="46" t="s">
        <v>369</v>
      </c>
      <c r="I44" s="96">
        <v>5.3</v>
      </c>
      <c r="J44" s="53">
        <v>20960</v>
      </c>
    </row>
    <row r="45" spans="1:10" x14ac:dyDescent="0.25">
      <c r="A45" s="125">
        <v>32</v>
      </c>
      <c r="B45" s="46" t="s">
        <v>434</v>
      </c>
      <c r="C45" s="96">
        <v>13.3</v>
      </c>
      <c r="D45" s="53">
        <v>4620</v>
      </c>
      <c r="F45" s="180"/>
      <c r="G45" s="125">
        <v>66</v>
      </c>
      <c r="H45" s="46" t="s">
        <v>441</v>
      </c>
      <c r="I45" s="96">
        <v>4.9000000000000004</v>
      </c>
      <c r="J45" s="53">
        <v>831</v>
      </c>
    </row>
    <row r="46" spans="1:10" x14ac:dyDescent="0.25">
      <c r="A46" s="125">
        <v>33</v>
      </c>
      <c r="B46" s="46" t="s">
        <v>475</v>
      </c>
      <c r="C46" s="96">
        <v>13.1</v>
      </c>
      <c r="D46" s="53">
        <v>5817</v>
      </c>
      <c r="F46" s="180"/>
      <c r="G46" s="125">
        <v>67</v>
      </c>
      <c r="H46" s="46" t="s">
        <v>430</v>
      </c>
      <c r="I46" s="96">
        <v>3.4</v>
      </c>
      <c r="J46" s="53">
        <v>4790</v>
      </c>
    </row>
    <row r="47" spans="1:10" x14ac:dyDescent="0.25">
      <c r="C47" s="46"/>
      <c r="D47" s="46"/>
      <c r="F47" s="58"/>
      <c r="G47" s="96"/>
    </row>
    <row r="48" spans="1:10" x14ac:dyDescent="0.25">
      <c r="A48" s="150" t="s">
        <v>737</v>
      </c>
      <c r="C48" s="46"/>
      <c r="D48" s="46"/>
      <c r="F48" s="58"/>
      <c r="G48" s="96"/>
    </row>
    <row r="49" spans="1:10" x14ac:dyDescent="0.25">
      <c r="C49" s="46"/>
      <c r="D49" s="46"/>
      <c r="F49" s="58"/>
      <c r="G49" s="96"/>
    </row>
    <row r="50" spans="1:10" x14ac:dyDescent="0.25">
      <c r="C50" s="46"/>
      <c r="D50" s="46"/>
      <c r="F50" s="58"/>
      <c r="G50" s="96"/>
    </row>
    <row r="51" spans="1:10" x14ac:dyDescent="0.25">
      <c r="C51" s="46"/>
      <c r="D51" s="46"/>
      <c r="F51" s="58"/>
      <c r="G51" s="96"/>
    </row>
    <row r="52" spans="1:10" x14ac:dyDescent="0.25">
      <c r="C52" s="46"/>
      <c r="D52" s="46"/>
      <c r="F52" s="58"/>
      <c r="G52" s="96"/>
    </row>
    <row r="53" spans="1:10" x14ac:dyDescent="0.25">
      <c r="C53" s="46"/>
      <c r="D53" s="46"/>
      <c r="F53" s="58"/>
      <c r="G53" s="96"/>
    </row>
    <row r="54" spans="1:10" ht="14.25" x14ac:dyDescent="0.2">
      <c r="A54" s="226"/>
      <c r="B54" s="226"/>
      <c r="C54" s="226"/>
      <c r="D54" s="226"/>
      <c r="E54" s="226"/>
      <c r="F54" s="226"/>
      <c r="G54" s="226"/>
      <c r="H54" s="226"/>
      <c r="I54" s="226"/>
      <c r="J54" s="226"/>
    </row>
    <row r="55" spans="1:10" x14ac:dyDescent="0.25">
      <c r="F55" s="58"/>
    </row>
    <row r="56" spans="1:10" x14ac:dyDescent="0.25">
      <c r="F56" s="58"/>
    </row>
    <row r="57" spans="1:10" x14ac:dyDescent="0.25">
      <c r="F57" s="58"/>
    </row>
    <row r="58" spans="1:10" x14ac:dyDescent="0.25">
      <c r="F58" s="58"/>
    </row>
    <row r="59" spans="1:10" x14ac:dyDescent="0.25">
      <c r="F59" s="58"/>
    </row>
    <row r="60" spans="1:10" x14ac:dyDescent="0.25">
      <c r="F60" s="58"/>
    </row>
    <row r="61" spans="1:10" x14ac:dyDescent="0.25">
      <c r="F61" s="58"/>
    </row>
    <row r="62" spans="1:10" x14ac:dyDescent="0.25">
      <c r="F62" s="58"/>
    </row>
    <row r="63" spans="1:10" x14ac:dyDescent="0.25">
      <c r="F63" s="58"/>
    </row>
    <row r="64" spans="1:10" x14ac:dyDescent="0.25">
      <c r="F64" s="58"/>
    </row>
    <row r="65" spans="6:6" x14ac:dyDescent="0.25">
      <c r="F65" s="58"/>
    </row>
    <row r="66" spans="6:6" x14ac:dyDescent="0.25">
      <c r="F66" s="58"/>
    </row>
    <row r="67" spans="6:6" x14ac:dyDescent="0.25">
      <c r="F67" s="58"/>
    </row>
    <row r="68" spans="6:6" x14ac:dyDescent="0.25">
      <c r="F68" s="58"/>
    </row>
    <row r="69" spans="6:6" x14ac:dyDescent="0.25">
      <c r="F69" s="58"/>
    </row>
    <row r="70" spans="6:6" x14ac:dyDescent="0.25">
      <c r="F70" s="58"/>
    </row>
    <row r="71" spans="6:6" x14ac:dyDescent="0.25">
      <c r="F71" s="58"/>
    </row>
    <row r="72" spans="6:6" x14ac:dyDescent="0.25">
      <c r="F72" s="58"/>
    </row>
    <row r="73" spans="6:6" x14ac:dyDescent="0.25">
      <c r="F73" s="58"/>
    </row>
  </sheetData>
  <mergeCells count="4">
    <mergeCell ref="C3:D3"/>
    <mergeCell ref="I3:J3"/>
    <mergeCell ref="A1:J1"/>
    <mergeCell ref="A54:J54"/>
  </mergeCells>
  <conditionalFormatting sqref="A54">
    <cfRule type="expression" dxfId="5" priority="1" stopIfTrue="1">
      <formula>NOT(ISERROR(SEARCH("County",A54)))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pane ySplit="4" topLeftCell="A5" activePane="bottomLeft" state="frozen"/>
      <selection activeCell="E437" sqref="E437:E438"/>
      <selection pane="bottomLeft" activeCell="M9" sqref="M9"/>
    </sheetView>
  </sheetViews>
  <sheetFormatPr defaultRowHeight="15.75" x14ac:dyDescent="0.25"/>
  <cols>
    <col min="1" max="1" width="6.7109375" style="46" customWidth="1"/>
    <col min="2" max="2" width="13" style="46" customWidth="1"/>
    <col min="3" max="3" width="10.42578125" style="96" customWidth="1"/>
    <col min="4" max="4" width="10.42578125" style="53" customWidth="1"/>
    <col min="5" max="6" width="1.7109375" style="46" customWidth="1"/>
    <col min="7" max="7" width="6.85546875" style="46" customWidth="1"/>
    <col min="8" max="8" width="12.7109375" style="46" bestFit="1" customWidth="1"/>
    <col min="9" max="10" width="10.140625" style="46" customWidth="1"/>
    <col min="11" max="16384" width="9.140625" style="1"/>
  </cols>
  <sheetData>
    <row r="1" spans="1:10" s="2" customFormat="1" ht="18.75" x14ac:dyDescent="0.3">
      <c r="A1" s="227" t="s">
        <v>729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s="2" customFormat="1" x14ac:dyDescent="0.25">
      <c r="A2" s="46"/>
      <c r="B2" s="46"/>
      <c r="C2" s="96"/>
      <c r="D2" s="53"/>
      <c r="E2" s="46"/>
      <c r="F2" s="46"/>
      <c r="G2" s="46"/>
      <c r="H2" s="46"/>
      <c r="I2" s="46"/>
      <c r="J2" s="46"/>
    </row>
    <row r="3" spans="1:10" s="2" customFormat="1" x14ac:dyDescent="0.25">
      <c r="A3" s="167"/>
      <c r="B3" s="167" t="s">
        <v>648</v>
      </c>
      <c r="C3" s="225" t="s">
        <v>727</v>
      </c>
      <c r="D3" s="225"/>
      <c r="E3" s="46"/>
      <c r="F3" s="178"/>
      <c r="G3" s="167"/>
      <c r="H3" s="167" t="s">
        <v>648</v>
      </c>
      <c r="I3" s="225" t="s">
        <v>727</v>
      </c>
      <c r="J3" s="225"/>
    </row>
    <row r="4" spans="1:10" s="2" customFormat="1" x14ac:dyDescent="0.25">
      <c r="A4" s="110" t="s">
        <v>531</v>
      </c>
      <c r="B4" s="72" t="s">
        <v>417</v>
      </c>
      <c r="C4" s="176" t="s">
        <v>533</v>
      </c>
      <c r="D4" s="177" t="s">
        <v>545</v>
      </c>
      <c r="E4" s="46"/>
      <c r="F4" s="178"/>
      <c r="G4" s="110" t="s">
        <v>531</v>
      </c>
      <c r="H4" s="72" t="s">
        <v>417</v>
      </c>
      <c r="I4" s="176" t="s">
        <v>533</v>
      </c>
      <c r="J4" s="177" t="s">
        <v>545</v>
      </c>
    </row>
    <row r="5" spans="1:10" s="2" customFormat="1" x14ac:dyDescent="0.25">
      <c r="A5" s="46"/>
      <c r="B5" s="46"/>
      <c r="C5" s="96"/>
      <c r="D5" s="53"/>
      <c r="E5" s="46"/>
      <c r="F5" s="179"/>
      <c r="G5" s="46"/>
      <c r="H5" s="46"/>
      <c r="I5" s="46"/>
      <c r="J5" s="96"/>
    </row>
    <row r="6" spans="1:10" x14ac:dyDescent="0.25">
      <c r="B6" s="46" t="s">
        <v>540</v>
      </c>
      <c r="C6" s="96">
        <v>24.5</v>
      </c>
      <c r="D6" s="53">
        <v>4848271</v>
      </c>
      <c r="F6" s="180"/>
      <c r="G6" s="96"/>
    </row>
    <row r="7" spans="1:10" x14ac:dyDescent="0.25">
      <c r="C7" s="175"/>
      <c r="D7" s="117"/>
      <c r="F7" s="179"/>
      <c r="G7" s="125">
        <v>34</v>
      </c>
      <c r="H7" s="46" t="s">
        <v>369</v>
      </c>
      <c r="I7" s="96">
        <v>9.3000000000000007</v>
      </c>
      <c r="J7" s="53">
        <v>36279</v>
      </c>
    </row>
    <row r="8" spans="1:10" x14ac:dyDescent="0.25">
      <c r="A8" s="125">
        <v>1</v>
      </c>
      <c r="B8" s="46" t="s">
        <v>543</v>
      </c>
      <c r="C8" s="96">
        <v>66.8</v>
      </c>
      <c r="D8" s="53">
        <v>1773776</v>
      </c>
      <c r="F8" s="180"/>
      <c r="G8" s="125">
        <v>35</v>
      </c>
      <c r="H8" s="46" t="s">
        <v>436</v>
      </c>
      <c r="I8" s="96">
        <v>9.1</v>
      </c>
      <c r="J8" s="53">
        <v>82780</v>
      </c>
    </row>
    <row r="9" spans="1:10" x14ac:dyDescent="0.25">
      <c r="A9" s="125">
        <v>2</v>
      </c>
      <c r="B9" s="46" t="s">
        <v>446</v>
      </c>
      <c r="C9" s="96">
        <v>53.9</v>
      </c>
      <c r="D9" s="53">
        <v>20534</v>
      </c>
      <c r="F9" s="180"/>
      <c r="G9" s="125">
        <v>36</v>
      </c>
      <c r="H9" s="46" t="s">
        <v>468</v>
      </c>
      <c r="I9" s="96">
        <v>9.1</v>
      </c>
      <c r="J9" s="53">
        <v>85939</v>
      </c>
    </row>
    <row r="10" spans="1:10" x14ac:dyDescent="0.25">
      <c r="A10" s="125">
        <v>3</v>
      </c>
      <c r="B10" s="46" t="s">
        <v>465</v>
      </c>
      <c r="C10" s="96">
        <v>49.4</v>
      </c>
      <c r="D10" s="53">
        <v>152454</v>
      </c>
      <c r="F10" s="180"/>
      <c r="G10" s="125">
        <v>37</v>
      </c>
      <c r="H10" s="46" t="s">
        <v>431</v>
      </c>
      <c r="I10" s="96">
        <v>9</v>
      </c>
      <c r="J10" s="53">
        <v>18110</v>
      </c>
    </row>
    <row r="11" spans="1:10" x14ac:dyDescent="0.25">
      <c r="A11" s="125">
        <v>4</v>
      </c>
      <c r="B11" s="46" t="s">
        <v>445</v>
      </c>
      <c r="C11" s="96">
        <v>43.6</v>
      </c>
      <c r="D11" s="53">
        <v>12049</v>
      </c>
      <c r="F11" s="180"/>
      <c r="G11" s="125">
        <v>38</v>
      </c>
      <c r="H11" s="46" t="s">
        <v>8</v>
      </c>
      <c r="I11" s="96">
        <v>9</v>
      </c>
      <c r="J11" s="53">
        <v>22897</v>
      </c>
    </row>
    <row r="12" spans="1:10" x14ac:dyDescent="0.25">
      <c r="A12" s="125">
        <v>5</v>
      </c>
      <c r="B12" s="46" t="s">
        <v>434</v>
      </c>
      <c r="C12" s="96">
        <v>32.6</v>
      </c>
      <c r="D12" s="53">
        <v>11323</v>
      </c>
      <c r="F12" s="180"/>
      <c r="G12" s="125">
        <v>39</v>
      </c>
      <c r="H12" s="46" t="s">
        <v>463</v>
      </c>
      <c r="I12" s="96">
        <v>8.5</v>
      </c>
      <c r="J12" s="53">
        <v>16284</v>
      </c>
    </row>
    <row r="13" spans="1:10" x14ac:dyDescent="0.25">
      <c r="A13" s="125"/>
      <c r="F13" s="180"/>
      <c r="G13" s="125"/>
      <c r="I13" s="96"/>
      <c r="J13" s="53"/>
    </row>
    <row r="14" spans="1:10" x14ac:dyDescent="0.25">
      <c r="A14" s="125">
        <v>6</v>
      </c>
      <c r="B14" s="46" t="s">
        <v>464</v>
      </c>
      <c r="C14" s="96">
        <v>29.4</v>
      </c>
      <c r="D14" s="53">
        <v>367890</v>
      </c>
      <c r="F14" s="180"/>
      <c r="G14" s="125">
        <v>40</v>
      </c>
      <c r="H14" s="46" t="s">
        <v>456</v>
      </c>
      <c r="I14" s="96">
        <v>8.1999999999999993</v>
      </c>
      <c r="J14" s="53">
        <v>3310</v>
      </c>
    </row>
    <row r="15" spans="1:10" x14ac:dyDescent="0.25">
      <c r="A15" s="125">
        <v>7</v>
      </c>
      <c r="B15" s="46" t="s">
        <v>427</v>
      </c>
      <c r="C15" s="96">
        <v>28.1</v>
      </c>
      <c r="D15" s="53">
        <v>513326</v>
      </c>
      <c r="F15" s="180"/>
      <c r="G15" s="125">
        <v>41</v>
      </c>
      <c r="H15" s="46" t="s">
        <v>429</v>
      </c>
      <c r="I15" s="96">
        <v>6.7</v>
      </c>
      <c r="J15" s="53">
        <v>11242</v>
      </c>
    </row>
    <row r="16" spans="1:10" x14ac:dyDescent="0.25">
      <c r="A16" s="125">
        <v>8</v>
      </c>
      <c r="B16" s="46" t="s">
        <v>432</v>
      </c>
      <c r="C16" s="96">
        <v>28.1</v>
      </c>
      <c r="D16" s="53">
        <v>96477</v>
      </c>
      <c r="F16" s="180"/>
      <c r="G16" s="125">
        <v>42</v>
      </c>
      <c r="H16" s="46" t="s">
        <v>457</v>
      </c>
      <c r="I16" s="96">
        <v>6.7</v>
      </c>
      <c r="J16" s="53">
        <v>582</v>
      </c>
    </row>
    <row r="17" spans="1:10" x14ac:dyDescent="0.25">
      <c r="A17" s="125">
        <v>9</v>
      </c>
      <c r="B17" s="46" t="s">
        <v>449</v>
      </c>
      <c r="C17" s="96">
        <v>27.3</v>
      </c>
      <c r="D17" s="53">
        <v>361923</v>
      </c>
      <c r="F17" s="180"/>
      <c r="G17" s="125">
        <v>43</v>
      </c>
      <c r="H17" s="46" t="s">
        <v>441</v>
      </c>
      <c r="I17" s="96">
        <v>6.4</v>
      </c>
      <c r="J17" s="53">
        <v>1072</v>
      </c>
    </row>
    <row r="18" spans="1:10" x14ac:dyDescent="0.25">
      <c r="A18" s="125">
        <v>10</v>
      </c>
      <c r="B18" s="46" t="s">
        <v>255</v>
      </c>
      <c r="C18" s="96">
        <v>25.6</v>
      </c>
      <c r="D18" s="53">
        <v>10269</v>
      </c>
      <c r="F18" s="180"/>
      <c r="G18" s="125">
        <v>44</v>
      </c>
      <c r="H18" s="46" t="s">
        <v>471</v>
      </c>
      <c r="I18" s="96">
        <v>6.4</v>
      </c>
      <c r="J18" s="53">
        <v>13562</v>
      </c>
    </row>
    <row r="19" spans="1:10" x14ac:dyDescent="0.25">
      <c r="A19" s="125"/>
      <c r="F19" s="180"/>
      <c r="G19" s="125"/>
      <c r="I19" s="96"/>
      <c r="J19" s="53"/>
    </row>
    <row r="20" spans="1:10" x14ac:dyDescent="0.25">
      <c r="A20" s="125">
        <v>11</v>
      </c>
      <c r="B20" s="46" t="s">
        <v>442</v>
      </c>
      <c r="C20" s="96">
        <v>23.9</v>
      </c>
      <c r="D20" s="53">
        <v>3075</v>
      </c>
      <c r="F20" s="180"/>
      <c r="G20" s="125">
        <v>45</v>
      </c>
      <c r="H20" s="46" t="s">
        <v>480</v>
      </c>
      <c r="I20" s="96">
        <v>6.3</v>
      </c>
      <c r="J20" s="53">
        <v>3841</v>
      </c>
    </row>
    <row r="21" spans="1:10" x14ac:dyDescent="0.25">
      <c r="A21" s="125">
        <v>12</v>
      </c>
      <c r="B21" s="46" t="s">
        <v>461</v>
      </c>
      <c r="C21" s="96">
        <v>22.1</v>
      </c>
      <c r="D21" s="53">
        <v>16396</v>
      </c>
      <c r="F21" s="180"/>
      <c r="G21" s="125">
        <v>46</v>
      </c>
      <c r="H21" s="46" t="s">
        <v>424</v>
      </c>
      <c r="I21" s="96">
        <v>6.1</v>
      </c>
      <c r="J21" s="53">
        <v>10609</v>
      </c>
    </row>
    <row r="22" spans="1:10" x14ac:dyDescent="0.25">
      <c r="A22" s="125">
        <v>13</v>
      </c>
      <c r="B22" s="46" t="s">
        <v>189</v>
      </c>
      <c r="C22" s="96">
        <v>21</v>
      </c>
      <c r="D22" s="53">
        <v>140050</v>
      </c>
      <c r="F22" s="180"/>
      <c r="G22" s="125">
        <v>47</v>
      </c>
      <c r="H22" s="46" t="s">
        <v>455</v>
      </c>
      <c r="I22" s="96">
        <v>5.9</v>
      </c>
      <c r="J22" s="53">
        <v>16732</v>
      </c>
    </row>
    <row r="23" spans="1:10" x14ac:dyDescent="0.25">
      <c r="A23" s="125">
        <v>14</v>
      </c>
      <c r="B23" s="46" t="s">
        <v>466</v>
      </c>
      <c r="C23" s="96">
        <v>20.9</v>
      </c>
      <c r="D23" s="53">
        <v>288721</v>
      </c>
      <c r="F23" s="180"/>
      <c r="G23" s="125">
        <v>48</v>
      </c>
      <c r="H23" s="46" t="s">
        <v>474</v>
      </c>
      <c r="I23" s="96">
        <v>5.7</v>
      </c>
      <c r="J23" s="53">
        <v>6613</v>
      </c>
    </row>
    <row r="24" spans="1:10" x14ac:dyDescent="0.25">
      <c r="A24" s="125">
        <v>15</v>
      </c>
      <c r="B24" s="46" t="s">
        <v>469</v>
      </c>
      <c r="C24" s="96">
        <v>20.399999999999999</v>
      </c>
      <c r="D24" s="53">
        <v>129428</v>
      </c>
      <c r="F24" s="180"/>
      <c r="G24" s="125">
        <v>49</v>
      </c>
      <c r="H24" s="46" t="s">
        <v>428</v>
      </c>
      <c r="I24" s="96">
        <v>5.6</v>
      </c>
      <c r="J24" s="53">
        <v>812</v>
      </c>
    </row>
    <row r="25" spans="1:10" x14ac:dyDescent="0.25">
      <c r="A25" s="125"/>
      <c r="F25" s="180"/>
      <c r="G25" s="125"/>
      <c r="I25" s="96"/>
      <c r="J25" s="53"/>
    </row>
    <row r="26" spans="1:10" x14ac:dyDescent="0.25">
      <c r="A26" s="125">
        <v>16</v>
      </c>
      <c r="B26" s="46" t="s">
        <v>448</v>
      </c>
      <c r="C26" s="96">
        <v>19.399999999999999</v>
      </c>
      <c r="D26" s="53">
        <v>19532</v>
      </c>
      <c r="F26" s="180"/>
      <c r="G26" s="125">
        <v>50</v>
      </c>
      <c r="H26" s="46" t="s">
        <v>433</v>
      </c>
      <c r="I26" s="96">
        <v>5.5</v>
      </c>
      <c r="J26" s="53">
        <v>3757</v>
      </c>
    </row>
    <row r="27" spans="1:10" x14ac:dyDescent="0.25">
      <c r="A27" s="125">
        <v>17</v>
      </c>
      <c r="B27" s="46" t="s">
        <v>333</v>
      </c>
      <c r="C27" s="96">
        <v>18.899999999999999</v>
      </c>
      <c r="D27" s="53">
        <v>83591</v>
      </c>
      <c r="F27" s="180"/>
      <c r="G27" s="125">
        <v>51</v>
      </c>
      <c r="H27" s="46" t="s">
        <v>437</v>
      </c>
      <c r="I27" s="96">
        <v>5.5</v>
      </c>
      <c r="J27" s="53">
        <v>16773</v>
      </c>
    </row>
    <row r="28" spans="1:10" x14ac:dyDescent="0.25">
      <c r="A28" s="125">
        <v>18</v>
      </c>
      <c r="B28" s="46" t="s">
        <v>472</v>
      </c>
      <c r="C28" s="96">
        <v>18</v>
      </c>
      <c r="D28" s="53">
        <v>51717</v>
      </c>
      <c r="F28" s="180"/>
      <c r="G28" s="125">
        <v>52</v>
      </c>
      <c r="H28" s="46" t="s">
        <v>473</v>
      </c>
      <c r="I28" s="96">
        <v>5.3</v>
      </c>
      <c r="J28" s="53">
        <v>8610</v>
      </c>
    </row>
    <row r="29" spans="1:10" x14ac:dyDescent="0.25">
      <c r="A29" s="125">
        <v>19</v>
      </c>
      <c r="B29" s="46" t="s">
        <v>459</v>
      </c>
      <c r="C29" s="96">
        <v>16.899999999999999</v>
      </c>
      <c r="D29" s="53">
        <v>59067</v>
      </c>
      <c r="F29" s="180"/>
      <c r="G29" s="125">
        <v>53</v>
      </c>
      <c r="H29" s="46" t="s">
        <v>477</v>
      </c>
      <c r="I29" s="96">
        <v>5.2</v>
      </c>
      <c r="J29" s="53">
        <v>829</v>
      </c>
    </row>
    <row r="30" spans="1:10" x14ac:dyDescent="0.25">
      <c r="A30" s="125">
        <v>20</v>
      </c>
      <c r="B30" s="46" t="s">
        <v>460</v>
      </c>
      <c r="C30" s="96">
        <v>13.9</v>
      </c>
      <c r="D30" s="53">
        <v>20866</v>
      </c>
      <c r="F30" s="180"/>
      <c r="G30" s="125">
        <v>54</v>
      </c>
      <c r="H30" s="46" t="s">
        <v>458</v>
      </c>
      <c r="I30" s="96">
        <v>5.2</v>
      </c>
      <c r="J30" s="53">
        <v>989</v>
      </c>
    </row>
    <row r="31" spans="1:10" x14ac:dyDescent="0.25">
      <c r="A31" s="125"/>
      <c r="F31" s="180"/>
      <c r="G31" s="125"/>
      <c r="I31" s="96"/>
      <c r="J31" s="53"/>
    </row>
    <row r="32" spans="1:10" x14ac:dyDescent="0.25">
      <c r="A32" s="125">
        <v>21</v>
      </c>
      <c r="B32" s="46" t="s">
        <v>541</v>
      </c>
      <c r="C32" s="96">
        <v>13.8</v>
      </c>
      <c r="D32" s="53">
        <v>43615</v>
      </c>
      <c r="F32" s="180"/>
      <c r="G32" s="125">
        <v>55</v>
      </c>
      <c r="H32" s="46" t="s">
        <v>430</v>
      </c>
      <c r="I32" s="96">
        <v>5</v>
      </c>
      <c r="J32" s="53">
        <v>7042</v>
      </c>
    </row>
    <row r="33" spans="1:10" x14ac:dyDescent="0.25">
      <c r="A33" s="125">
        <v>22</v>
      </c>
      <c r="B33" s="46" t="s">
        <v>454</v>
      </c>
      <c r="C33" s="96">
        <v>13.5</v>
      </c>
      <c r="D33" s="53">
        <v>1171</v>
      </c>
      <c r="F33" s="180"/>
      <c r="G33" s="125">
        <v>56</v>
      </c>
      <c r="H33" s="46" t="s">
        <v>452</v>
      </c>
      <c r="I33" s="96">
        <v>4.9000000000000004</v>
      </c>
      <c r="J33" s="53">
        <v>2492</v>
      </c>
    </row>
    <row r="34" spans="1:10" x14ac:dyDescent="0.25">
      <c r="A34" s="125">
        <v>23</v>
      </c>
      <c r="B34" s="46" t="s">
        <v>467</v>
      </c>
      <c r="C34" s="96">
        <v>13.4</v>
      </c>
      <c r="D34" s="53">
        <v>65575</v>
      </c>
      <c r="F34" s="180"/>
      <c r="G34" s="125">
        <v>57</v>
      </c>
      <c r="H34" s="46" t="s">
        <v>439</v>
      </c>
      <c r="I34" s="96">
        <v>4.9000000000000004</v>
      </c>
      <c r="J34" s="53">
        <v>577</v>
      </c>
    </row>
    <row r="35" spans="1:10" x14ac:dyDescent="0.25">
      <c r="A35" s="125">
        <v>24</v>
      </c>
      <c r="B35" s="46" t="s">
        <v>451</v>
      </c>
      <c r="C35" s="96">
        <v>12.7</v>
      </c>
      <c r="D35" s="53">
        <v>18189</v>
      </c>
      <c r="F35" s="180"/>
      <c r="G35" s="125">
        <v>58</v>
      </c>
      <c r="H35" s="46" t="s">
        <v>453</v>
      </c>
      <c r="I35" s="96">
        <v>4.5999999999999996</v>
      </c>
      <c r="J35" s="53">
        <v>672</v>
      </c>
    </row>
    <row r="36" spans="1:10" x14ac:dyDescent="0.25">
      <c r="A36" s="125">
        <v>25</v>
      </c>
      <c r="B36" s="46" t="s">
        <v>542</v>
      </c>
      <c r="C36" s="96">
        <v>12.5</v>
      </c>
      <c r="D36" s="53">
        <v>42706</v>
      </c>
      <c r="F36" s="180"/>
      <c r="G36" s="125">
        <v>59</v>
      </c>
      <c r="H36" s="46" t="s">
        <v>443</v>
      </c>
      <c r="I36" s="96">
        <v>4.5999999999999996</v>
      </c>
      <c r="J36" s="53">
        <v>753</v>
      </c>
    </row>
    <row r="37" spans="1:10" x14ac:dyDescent="0.25">
      <c r="A37" s="125"/>
      <c r="F37" s="180"/>
      <c r="G37" s="125"/>
      <c r="I37" s="96"/>
      <c r="J37" s="53"/>
    </row>
    <row r="38" spans="1:10" x14ac:dyDescent="0.25">
      <c r="A38" s="125">
        <v>26</v>
      </c>
      <c r="B38" s="46" t="s">
        <v>478</v>
      </c>
      <c r="C38" s="96">
        <v>12.1</v>
      </c>
      <c r="D38" s="53">
        <v>62010</v>
      </c>
      <c r="F38" s="180"/>
      <c r="G38" s="125">
        <v>60</v>
      </c>
      <c r="H38" s="46" t="s">
        <v>462</v>
      </c>
      <c r="I38" s="96">
        <v>4</v>
      </c>
      <c r="J38" s="53">
        <v>3040</v>
      </c>
    </row>
    <row r="39" spans="1:10" x14ac:dyDescent="0.25">
      <c r="A39" s="125">
        <v>27</v>
      </c>
      <c r="B39" s="46" t="s">
        <v>447</v>
      </c>
      <c r="C39" s="96">
        <v>11.5</v>
      </c>
      <c r="D39" s="53">
        <v>20289</v>
      </c>
      <c r="F39" s="180"/>
      <c r="G39" s="125">
        <v>61</v>
      </c>
      <c r="H39" s="46" t="s">
        <v>479</v>
      </c>
      <c r="I39" s="96">
        <v>3.8</v>
      </c>
      <c r="J39" s="53">
        <v>1186</v>
      </c>
    </row>
    <row r="40" spans="1:10" x14ac:dyDescent="0.25">
      <c r="A40" s="125">
        <v>28</v>
      </c>
      <c r="B40" s="46" t="s">
        <v>475</v>
      </c>
      <c r="C40" s="96">
        <v>10.3</v>
      </c>
      <c r="D40" s="53">
        <v>4558</v>
      </c>
      <c r="F40" s="180"/>
      <c r="G40" s="125">
        <v>62</v>
      </c>
      <c r="H40" s="46" t="s">
        <v>476</v>
      </c>
      <c r="I40" s="96">
        <v>3.6</v>
      </c>
      <c r="J40" s="53">
        <v>828</v>
      </c>
    </row>
    <row r="41" spans="1:10" x14ac:dyDescent="0.25">
      <c r="A41" s="125">
        <v>29</v>
      </c>
      <c r="B41" s="46" t="s">
        <v>470</v>
      </c>
      <c r="C41" s="96">
        <v>10.199999999999999</v>
      </c>
      <c r="D41" s="53">
        <v>7454</v>
      </c>
      <c r="F41" s="180"/>
      <c r="G41" s="125">
        <v>63</v>
      </c>
      <c r="H41" s="46" t="s">
        <v>435</v>
      </c>
      <c r="I41" s="96">
        <v>3.4</v>
      </c>
      <c r="J41" s="53">
        <v>554</v>
      </c>
    </row>
    <row r="42" spans="1:10" x14ac:dyDescent="0.25">
      <c r="A42" s="125">
        <v>30</v>
      </c>
      <c r="B42" s="46" t="s">
        <v>444</v>
      </c>
      <c r="C42" s="96">
        <v>10.1</v>
      </c>
      <c r="D42" s="53">
        <v>1472</v>
      </c>
      <c r="F42" s="180"/>
      <c r="G42" s="125">
        <v>64</v>
      </c>
      <c r="H42" s="46" t="s">
        <v>425</v>
      </c>
      <c r="I42" s="96">
        <v>3.3</v>
      </c>
      <c r="J42" s="53">
        <v>903</v>
      </c>
    </row>
    <row r="43" spans="1:10" x14ac:dyDescent="0.25">
      <c r="A43" s="125"/>
      <c r="F43" s="180"/>
      <c r="G43" s="125"/>
      <c r="I43" s="96"/>
      <c r="J43" s="53"/>
    </row>
    <row r="44" spans="1:10" x14ac:dyDescent="0.25">
      <c r="A44" s="125">
        <v>31</v>
      </c>
      <c r="B44" s="46" t="s">
        <v>438</v>
      </c>
      <c r="C44" s="96">
        <v>9.8000000000000007</v>
      </c>
      <c r="D44" s="53">
        <v>9974</v>
      </c>
      <c r="F44" s="180"/>
      <c r="G44" s="125">
        <v>65</v>
      </c>
      <c r="H44" s="46" t="s">
        <v>481</v>
      </c>
      <c r="I44" s="96">
        <v>3.1</v>
      </c>
      <c r="J44" s="53">
        <v>766</v>
      </c>
    </row>
    <row r="45" spans="1:10" x14ac:dyDescent="0.25">
      <c r="A45" s="125">
        <v>32</v>
      </c>
      <c r="B45" s="46" t="s">
        <v>440</v>
      </c>
      <c r="C45" s="96">
        <v>9.8000000000000007</v>
      </c>
      <c r="D45" s="53">
        <v>4711</v>
      </c>
      <c r="F45" s="180"/>
      <c r="G45" s="125">
        <v>66</v>
      </c>
      <c r="H45" s="46" t="s">
        <v>450</v>
      </c>
      <c r="I45" s="96">
        <v>2.2999999999999998</v>
      </c>
      <c r="J45" s="53">
        <v>459</v>
      </c>
    </row>
    <row r="46" spans="1:10" x14ac:dyDescent="0.25">
      <c r="A46" s="125">
        <v>33</v>
      </c>
      <c r="B46" s="46" t="s">
        <v>426</v>
      </c>
      <c r="C46" s="96">
        <v>9.4</v>
      </c>
      <c r="D46" s="53">
        <v>52630</v>
      </c>
      <c r="F46" s="180"/>
      <c r="G46" s="125">
        <v>67</v>
      </c>
      <c r="H46" s="46" t="s">
        <v>423</v>
      </c>
      <c r="I46" s="96">
        <v>2.1</v>
      </c>
      <c r="J46" s="53">
        <v>559</v>
      </c>
    </row>
    <row r="47" spans="1:10" x14ac:dyDescent="0.25">
      <c r="A47" s="150"/>
      <c r="C47" s="46"/>
      <c r="D47" s="46"/>
      <c r="F47" s="58"/>
      <c r="G47" s="96"/>
    </row>
    <row r="48" spans="1:10" x14ac:dyDescent="0.25">
      <c r="A48" s="150" t="s">
        <v>737</v>
      </c>
      <c r="C48" s="46"/>
      <c r="D48" s="46"/>
      <c r="F48" s="58"/>
      <c r="G48" s="96"/>
    </row>
    <row r="49" spans="1:10" x14ac:dyDescent="0.25">
      <c r="A49" s="150"/>
      <c r="C49" s="46"/>
      <c r="D49" s="46"/>
      <c r="F49" s="58"/>
      <c r="G49" s="96"/>
    </row>
    <row r="50" spans="1:10" x14ac:dyDescent="0.25">
      <c r="A50" s="150"/>
      <c r="C50" s="46"/>
      <c r="D50" s="46"/>
      <c r="F50" s="58"/>
      <c r="G50" s="96"/>
    </row>
    <row r="51" spans="1:10" x14ac:dyDescent="0.25">
      <c r="A51" s="150"/>
      <c r="C51" s="46"/>
      <c r="D51" s="46"/>
      <c r="F51" s="58"/>
      <c r="G51" s="96"/>
    </row>
    <row r="52" spans="1:10" x14ac:dyDescent="0.25">
      <c r="A52" s="150"/>
      <c r="C52" s="46"/>
      <c r="D52" s="46"/>
      <c r="F52" s="58"/>
      <c r="G52" s="96"/>
    </row>
    <row r="53" spans="1:10" x14ac:dyDescent="0.25">
      <c r="A53" s="150"/>
      <c r="C53" s="46"/>
      <c r="D53" s="46"/>
      <c r="F53" s="58"/>
      <c r="G53" s="96"/>
    </row>
    <row r="54" spans="1:10" x14ac:dyDescent="0.25">
      <c r="A54" s="150"/>
      <c r="C54" s="46"/>
      <c r="D54" s="46"/>
      <c r="F54" s="58"/>
      <c r="G54" s="96"/>
    </row>
    <row r="55" spans="1:10" x14ac:dyDescent="0.25">
      <c r="A55" s="150"/>
      <c r="C55" s="46"/>
      <c r="D55" s="46"/>
      <c r="F55" s="58"/>
      <c r="G55" s="96"/>
    </row>
    <row r="56" spans="1:10" x14ac:dyDescent="0.25">
      <c r="A56" s="150"/>
      <c r="C56" s="46"/>
      <c r="D56" s="46"/>
      <c r="F56" s="58"/>
      <c r="G56" s="96"/>
    </row>
    <row r="57" spans="1:10" x14ac:dyDescent="0.25">
      <c r="A57" s="150"/>
      <c r="C57" s="46"/>
      <c r="D57" s="46"/>
      <c r="F57" s="58"/>
      <c r="G57" s="96"/>
    </row>
    <row r="58" spans="1:10" x14ac:dyDescent="0.25">
      <c r="A58" s="150"/>
      <c r="C58" s="46"/>
      <c r="D58" s="46"/>
      <c r="F58" s="58"/>
      <c r="G58" s="96"/>
    </row>
    <row r="59" spans="1:10" x14ac:dyDescent="0.25">
      <c r="C59" s="46"/>
      <c r="D59" s="46"/>
      <c r="F59" s="58"/>
      <c r="G59" s="96"/>
    </row>
    <row r="60" spans="1:10" ht="14.25" x14ac:dyDescent="0.2">
      <c r="A60" s="226"/>
      <c r="B60" s="226"/>
      <c r="C60" s="226"/>
      <c r="D60" s="226"/>
      <c r="E60" s="226"/>
      <c r="F60" s="226"/>
      <c r="G60" s="226"/>
      <c r="H60" s="226"/>
      <c r="I60" s="226"/>
      <c r="J60" s="226"/>
    </row>
    <row r="61" spans="1:10" x14ac:dyDescent="0.25">
      <c r="F61" s="58"/>
    </row>
    <row r="62" spans="1:10" x14ac:dyDescent="0.25">
      <c r="F62" s="58"/>
    </row>
    <row r="63" spans="1:10" x14ac:dyDescent="0.25">
      <c r="F63" s="58"/>
    </row>
    <row r="64" spans="1:10" x14ac:dyDescent="0.25">
      <c r="F64" s="58"/>
    </row>
    <row r="65" spans="6:6" x14ac:dyDescent="0.25">
      <c r="F65" s="58"/>
    </row>
    <row r="66" spans="6:6" x14ac:dyDescent="0.25">
      <c r="F66" s="58"/>
    </row>
    <row r="67" spans="6:6" x14ac:dyDescent="0.25">
      <c r="F67" s="58"/>
    </row>
    <row r="68" spans="6:6" x14ac:dyDescent="0.25">
      <c r="F68" s="58"/>
    </row>
    <row r="69" spans="6:6" x14ac:dyDescent="0.25">
      <c r="F69" s="58"/>
    </row>
    <row r="70" spans="6:6" x14ac:dyDescent="0.25">
      <c r="F70" s="58"/>
    </row>
    <row r="71" spans="6:6" x14ac:dyDescent="0.25">
      <c r="F71" s="58"/>
    </row>
    <row r="72" spans="6:6" x14ac:dyDescent="0.25">
      <c r="F72" s="58"/>
    </row>
    <row r="73" spans="6:6" x14ac:dyDescent="0.25">
      <c r="F73" s="58"/>
    </row>
    <row r="74" spans="6:6" x14ac:dyDescent="0.25">
      <c r="F74" s="58"/>
    </row>
    <row r="75" spans="6:6" x14ac:dyDescent="0.25">
      <c r="F75" s="58"/>
    </row>
    <row r="76" spans="6:6" x14ac:dyDescent="0.25">
      <c r="F76" s="58"/>
    </row>
    <row r="77" spans="6:6" x14ac:dyDescent="0.25">
      <c r="F77" s="58"/>
    </row>
    <row r="78" spans="6:6" x14ac:dyDescent="0.25">
      <c r="F78" s="58"/>
    </row>
    <row r="79" spans="6:6" x14ac:dyDescent="0.25">
      <c r="F79" s="58"/>
    </row>
  </sheetData>
  <mergeCells count="4">
    <mergeCell ref="C3:D3"/>
    <mergeCell ref="I3:J3"/>
    <mergeCell ref="A1:J1"/>
    <mergeCell ref="A60:J60"/>
  </mergeCells>
  <conditionalFormatting sqref="A60">
    <cfRule type="expression" dxfId="4" priority="1" stopIfTrue="1">
      <formula>NOT(ISERROR(SEARCH("County",A60)))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N108"/>
  <sheetViews>
    <sheetView workbookViewId="0">
      <pane ySplit="5" topLeftCell="A6" activePane="bottomLeft" state="frozen"/>
      <selection pane="bottomLeft" activeCell="L8" sqref="L8"/>
    </sheetView>
  </sheetViews>
  <sheetFormatPr defaultColWidth="8.85546875" defaultRowHeight="15.75" x14ac:dyDescent="0.25"/>
  <cols>
    <col min="1" max="1" width="14.28515625" style="5" customWidth="1"/>
    <col min="2" max="2" width="12.28515625" style="184" customWidth="1"/>
    <col min="3" max="3" width="1.42578125" style="184" customWidth="1"/>
    <col min="4" max="4" width="10.85546875" style="185" customWidth="1"/>
    <col min="5" max="6" width="10.85546875" style="53" customWidth="1"/>
    <col min="7" max="7" width="1.5703125" style="53" customWidth="1"/>
    <col min="8" max="8" width="8.28515625" style="62" customWidth="1"/>
    <col min="9" max="10" width="8.28515625" style="53" customWidth="1"/>
    <col min="11" max="11" width="8.85546875" style="46"/>
    <col min="12" max="12" width="11.5703125" style="46" bestFit="1" customWidth="1"/>
    <col min="13" max="13" width="13.140625" style="46" bestFit="1" customWidth="1"/>
    <col min="14" max="16384" width="8.85546875" style="46"/>
  </cols>
  <sheetData>
    <row r="1" spans="1:14" ht="18.75" x14ac:dyDescent="0.3">
      <c r="A1" s="218" t="s">
        <v>703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4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</row>
    <row r="3" spans="1:14" x14ac:dyDescent="0.25">
      <c r="B3" s="128" t="s">
        <v>546</v>
      </c>
      <c r="C3" s="128"/>
      <c r="D3" s="70"/>
    </row>
    <row r="4" spans="1:14" x14ac:dyDescent="0.25">
      <c r="A4" s="5" t="s">
        <v>648</v>
      </c>
      <c r="B4" s="128" t="s">
        <v>560</v>
      </c>
      <c r="C4" s="128"/>
      <c r="D4" s="228" t="s">
        <v>547</v>
      </c>
      <c r="E4" s="228"/>
      <c r="F4" s="228"/>
      <c r="G4" s="189"/>
      <c r="H4" s="228" t="s">
        <v>531</v>
      </c>
      <c r="I4" s="228"/>
      <c r="J4" s="228"/>
    </row>
    <row r="5" spans="1:14" x14ac:dyDescent="0.25">
      <c r="A5" s="145" t="s">
        <v>417</v>
      </c>
      <c r="B5" s="116" t="s">
        <v>548</v>
      </c>
      <c r="C5" s="116"/>
      <c r="D5" s="165">
        <v>2016</v>
      </c>
      <c r="E5" s="190">
        <v>2010</v>
      </c>
      <c r="F5" s="113">
        <v>2000</v>
      </c>
      <c r="G5" s="191"/>
      <c r="H5" s="192">
        <v>2016</v>
      </c>
      <c r="I5" s="190">
        <v>2010</v>
      </c>
      <c r="J5" s="113">
        <v>2000</v>
      </c>
    </row>
    <row r="6" spans="1:14" x14ac:dyDescent="0.25">
      <c r="L6" s="58"/>
    </row>
    <row r="7" spans="1:14" x14ac:dyDescent="0.25">
      <c r="A7" s="5" t="s">
        <v>422</v>
      </c>
      <c r="B7" s="186">
        <v>53624.74</v>
      </c>
      <c r="C7" s="186"/>
      <c r="D7" s="187">
        <v>376</v>
      </c>
      <c r="E7" s="53">
        <v>351</v>
      </c>
      <c r="F7" s="117">
        <v>298</v>
      </c>
      <c r="G7" s="117"/>
      <c r="H7" s="137" t="s">
        <v>537</v>
      </c>
      <c r="I7" s="121" t="s">
        <v>537</v>
      </c>
      <c r="J7" s="121" t="s">
        <v>537</v>
      </c>
      <c r="L7" s="63"/>
      <c r="M7" s="63"/>
      <c r="N7" s="63"/>
    </row>
    <row r="8" spans="1:14" x14ac:dyDescent="0.25">
      <c r="B8" s="30"/>
      <c r="C8" s="30"/>
      <c r="D8" s="188"/>
      <c r="E8" s="188"/>
      <c r="F8" s="120"/>
      <c r="G8" s="117"/>
      <c r="H8" s="17"/>
      <c r="I8" s="117"/>
      <c r="J8" s="117"/>
      <c r="L8" s="63"/>
      <c r="M8" s="63"/>
      <c r="N8" s="63"/>
    </row>
    <row r="9" spans="1:14" x14ac:dyDescent="0.25">
      <c r="A9" s="5" t="s">
        <v>468</v>
      </c>
      <c r="B9" s="53">
        <v>273.8</v>
      </c>
      <c r="C9" s="30"/>
      <c r="D9" s="187">
        <v>3486</v>
      </c>
      <c r="E9" s="53">
        <v>3347</v>
      </c>
      <c r="F9" s="117">
        <v>3366</v>
      </c>
      <c r="G9" s="117"/>
      <c r="H9" s="17">
        <v>1</v>
      </c>
      <c r="I9" s="117">
        <v>1</v>
      </c>
      <c r="J9" s="117">
        <v>1</v>
      </c>
      <c r="L9" s="63"/>
      <c r="M9" s="63"/>
      <c r="N9" s="63"/>
    </row>
    <row r="10" spans="1:14" x14ac:dyDescent="0.25">
      <c r="A10" s="5" t="s">
        <v>427</v>
      </c>
      <c r="B10" s="53">
        <v>1209.79</v>
      </c>
      <c r="C10" s="30"/>
      <c r="D10" s="187">
        <v>1533</v>
      </c>
      <c r="E10" s="53">
        <v>1445</v>
      </c>
      <c r="F10" s="117">
        <v>1342</v>
      </c>
      <c r="G10" s="117"/>
      <c r="H10" s="17">
        <v>2</v>
      </c>
      <c r="I10" s="117">
        <v>2</v>
      </c>
      <c r="J10" s="117">
        <v>2</v>
      </c>
      <c r="L10" s="63"/>
      <c r="M10" s="63"/>
      <c r="N10" s="63"/>
    </row>
    <row r="11" spans="1:14" x14ac:dyDescent="0.25">
      <c r="A11" s="5" t="s">
        <v>333</v>
      </c>
      <c r="B11" s="53">
        <v>309.22000000000003</v>
      </c>
      <c r="C11" s="30"/>
      <c r="D11" s="187">
        <v>1452</v>
      </c>
      <c r="E11" s="53">
        <v>1367</v>
      </c>
      <c r="F11" s="117">
        <v>1181</v>
      </c>
      <c r="G11" s="117"/>
      <c r="H11" s="17">
        <v>3</v>
      </c>
      <c r="I11" s="117">
        <v>3</v>
      </c>
      <c r="J11" s="117">
        <v>4</v>
      </c>
      <c r="L11" s="63"/>
      <c r="M11" s="63"/>
      <c r="N11" s="63"/>
    </row>
    <row r="12" spans="1:14" x14ac:dyDescent="0.25">
      <c r="A12" s="5" t="s">
        <v>205</v>
      </c>
      <c r="B12" s="53">
        <v>1897.72</v>
      </c>
      <c r="C12" s="30"/>
      <c r="D12" s="187">
        <v>1423</v>
      </c>
      <c r="E12" s="53">
        <v>1316</v>
      </c>
      <c r="F12" s="117">
        <v>1188</v>
      </c>
      <c r="G12" s="117"/>
      <c r="H12" s="17">
        <v>4</v>
      </c>
      <c r="I12" s="117">
        <v>4</v>
      </c>
      <c r="J12" s="117">
        <v>3</v>
      </c>
      <c r="L12" s="63"/>
      <c r="M12" s="63"/>
      <c r="N12" s="63"/>
    </row>
    <row r="13" spans="1:14" x14ac:dyDescent="0.25">
      <c r="A13" s="5" t="s">
        <v>464</v>
      </c>
      <c r="B13" s="53">
        <v>903.43</v>
      </c>
      <c r="C13" s="30"/>
      <c r="D13" s="187">
        <v>1417</v>
      </c>
      <c r="E13" s="53">
        <v>1268</v>
      </c>
      <c r="F13" s="117">
        <v>992</v>
      </c>
      <c r="G13" s="117"/>
      <c r="H13" s="17">
        <v>5</v>
      </c>
      <c r="I13" s="117">
        <v>5</v>
      </c>
      <c r="J13" s="117">
        <v>6</v>
      </c>
      <c r="L13" s="63"/>
      <c r="M13" s="63"/>
      <c r="N13" s="63"/>
    </row>
    <row r="14" spans="1:14" x14ac:dyDescent="0.25">
      <c r="B14" s="53"/>
      <c r="C14" s="30"/>
      <c r="D14" s="187"/>
      <c r="F14" s="117"/>
      <c r="G14" s="117"/>
      <c r="H14" s="17"/>
      <c r="I14" s="117"/>
      <c r="J14" s="117"/>
      <c r="L14" s="63"/>
      <c r="M14" s="63"/>
      <c r="N14" s="63"/>
    </row>
    <row r="15" spans="1:14" x14ac:dyDescent="0.25">
      <c r="A15" s="5" t="s">
        <v>449</v>
      </c>
      <c r="B15" s="53">
        <v>1020.21</v>
      </c>
      <c r="C15" s="30"/>
      <c r="D15" s="187">
        <v>1326</v>
      </c>
      <c r="E15" s="53">
        <v>1205</v>
      </c>
      <c r="F15" s="117">
        <v>979</v>
      </c>
      <c r="G15" s="117"/>
      <c r="H15" s="17">
        <v>6</v>
      </c>
      <c r="I15" s="117">
        <v>6</v>
      </c>
      <c r="J15" s="117">
        <v>7</v>
      </c>
      <c r="L15" s="63"/>
      <c r="M15" s="63"/>
      <c r="N15" s="63"/>
    </row>
    <row r="16" spans="1:14" x14ac:dyDescent="0.25">
      <c r="A16" s="5" t="s">
        <v>436</v>
      </c>
      <c r="B16" s="53">
        <v>762.19</v>
      </c>
      <c r="C16" s="30"/>
      <c r="D16" s="187">
        <v>1212</v>
      </c>
      <c r="E16" s="53">
        <v>1134</v>
      </c>
      <c r="F16" s="117">
        <v>1022</v>
      </c>
      <c r="G16" s="117"/>
      <c r="H16" s="17">
        <v>7</v>
      </c>
      <c r="I16" s="117">
        <v>7</v>
      </c>
      <c r="J16" s="117">
        <v>5</v>
      </c>
      <c r="L16" s="63"/>
      <c r="M16" s="63"/>
      <c r="N16" s="63"/>
    </row>
    <row r="17" spans="1:14" x14ac:dyDescent="0.25">
      <c r="A17" s="5" t="s">
        <v>189</v>
      </c>
      <c r="B17" s="53">
        <v>784.51</v>
      </c>
      <c r="C17" s="30"/>
      <c r="D17" s="187">
        <v>867</v>
      </c>
      <c r="E17" s="53">
        <v>789</v>
      </c>
      <c r="F17" s="117">
        <v>562</v>
      </c>
      <c r="G17" s="117"/>
      <c r="H17" s="17">
        <v>8</v>
      </c>
      <c r="I17" s="117">
        <v>8</v>
      </c>
      <c r="J17" s="117">
        <v>10</v>
      </c>
      <c r="L17" s="63"/>
      <c r="M17" s="63"/>
      <c r="N17" s="63"/>
    </row>
    <row r="18" spans="1:14" x14ac:dyDescent="0.25">
      <c r="A18" s="5" t="s">
        <v>369</v>
      </c>
      <c r="B18" s="53">
        <v>555.87</v>
      </c>
      <c r="C18" s="30"/>
      <c r="D18" s="187">
        <v>719</v>
      </c>
      <c r="E18" s="53">
        <v>683</v>
      </c>
      <c r="F18" s="117">
        <v>586</v>
      </c>
      <c r="G18" s="117"/>
      <c r="H18" s="17">
        <v>9</v>
      </c>
      <c r="I18" s="117">
        <v>9</v>
      </c>
      <c r="J18" s="117">
        <v>8</v>
      </c>
      <c r="L18" s="63"/>
      <c r="M18" s="63"/>
      <c r="N18" s="63"/>
    </row>
    <row r="19" spans="1:14" x14ac:dyDescent="0.25">
      <c r="A19" s="5" t="s">
        <v>466</v>
      </c>
      <c r="B19" s="53">
        <v>1969.76</v>
      </c>
      <c r="C19" s="30"/>
      <c r="D19" s="187">
        <v>707</v>
      </c>
      <c r="E19" s="53">
        <v>670</v>
      </c>
      <c r="F19" s="117">
        <v>574</v>
      </c>
      <c r="G19" s="117"/>
      <c r="H19" s="17">
        <v>10</v>
      </c>
      <c r="I19" s="117">
        <v>10</v>
      </c>
      <c r="J19" s="117">
        <v>9</v>
      </c>
      <c r="L19" s="63"/>
      <c r="M19" s="63"/>
      <c r="N19" s="63"/>
    </row>
    <row r="20" spans="1:14" x14ac:dyDescent="0.25">
      <c r="B20" s="53"/>
      <c r="C20" s="30"/>
      <c r="D20" s="187"/>
      <c r="F20" s="117"/>
      <c r="G20" s="117"/>
      <c r="H20" s="17"/>
      <c r="I20" s="117"/>
      <c r="J20" s="117"/>
      <c r="L20" s="63"/>
      <c r="M20" s="63"/>
      <c r="N20" s="63"/>
    </row>
    <row r="21" spans="1:14" x14ac:dyDescent="0.25">
      <c r="A21" s="5" t="s">
        <v>467</v>
      </c>
      <c r="B21" s="53">
        <v>746.89</v>
      </c>
      <c r="C21" s="30"/>
      <c r="D21" s="187">
        <v>664</v>
      </c>
      <c r="E21" s="53">
        <v>622</v>
      </c>
      <c r="F21" s="117">
        <v>462</v>
      </c>
      <c r="G21" s="117"/>
      <c r="H21" s="17">
        <v>11</v>
      </c>
      <c r="I21" s="117">
        <v>11</v>
      </c>
      <c r="J21" s="117">
        <v>12</v>
      </c>
      <c r="L21" s="63"/>
      <c r="M21" s="63"/>
      <c r="N21" s="63"/>
    </row>
    <row r="22" spans="1:14" x14ac:dyDescent="0.25">
      <c r="A22" s="5" t="s">
        <v>426</v>
      </c>
      <c r="B22" s="53">
        <v>1015.66</v>
      </c>
      <c r="C22" s="30"/>
      <c r="D22" s="187">
        <v>560</v>
      </c>
      <c r="E22" s="53">
        <v>535</v>
      </c>
      <c r="F22" s="117">
        <v>469</v>
      </c>
      <c r="G22" s="117"/>
      <c r="H22" s="17">
        <v>12</v>
      </c>
      <c r="I22" s="117">
        <v>12</v>
      </c>
      <c r="J22" s="117">
        <v>11</v>
      </c>
      <c r="L22" s="63"/>
      <c r="M22" s="63"/>
      <c r="N22" s="63"/>
    </row>
    <row r="23" spans="1:14" x14ac:dyDescent="0.25">
      <c r="A23" s="5" t="s">
        <v>472</v>
      </c>
      <c r="B23" s="53">
        <v>571.92999999999995</v>
      </c>
      <c r="C23" s="30"/>
      <c r="D23" s="187">
        <v>512</v>
      </c>
      <c r="E23" s="53">
        <v>486</v>
      </c>
      <c r="F23" s="117">
        <v>337</v>
      </c>
      <c r="G23" s="117"/>
      <c r="H23" s="17">
        <v>13</v>
      </c>
      <c r="I23" s="117">
        <v>13</v>
      </c>
      <c r="J23" s="117">
        <v>17</v>
      </c>
      <c r="L23" s="63"/>
      <c r="M23" s="63"/>
      <c r="N23" s="63"/>
    </row>
    <row r="24" spans="1:14" x14ac:dyDescent="0.25">
      <c r="A24" s="5" t="s">
        <v>459</v>
      </c>
      <c r="B24" s="53">
        <v>742.93</v>
      </c>
      <c r="C24" s="30"/>
      <c r="D24" s="187">
        <v>481</v>
      </c>
      <c r="E24" s="53">
        <v>435</v>
      </c>
      <c r="F24" s="117">
        <v>355</v>
      </c>
      <c r="G24" s="117"/>
      <c r="H24" s="17">
        <v>14</v>
      </c>
      <c r="I24" s="117">
        <v>16</v>
      </c>
      <c r="J24" s="117">
        <v>16</v>
      </c>
      <c r="L24" s="63"/>
      <c r="M24" s="63"/>
      <c r="N24" s="63"/>
    </row>
    <row r="25" spans="1:14" x14ac:dyDescent="0.25">
      <c r="A25" s="5" t="s">
        <v>437</v>
      </c>
      <c r="B25" s="53">
        <v>656.46</v>
      </c>
      <c r="C25" s="30"/>
      <c r="D25" s="187">
        <v>472</v>
      </c>
      <c r="E25" s="53">
        <v>453</v>
      </c>
      <c r="F25" s="117">
        <v>448</v>
      </c>
      <c r="G25" s="117"/>
      <c r="H25" s="17">
        <v>15</v>
      </c>
      <c r="I25" s="117">
        <v>14</v>
      </c>
      <c r="J25" s="117">
        <v>13</v>
      </c>
      <c r="L25" s="63"/>
      <c r="M25" s="63"/>
      <c r="N25" s="63"/>
    </row>
    <row r="26" spans="1:14" x14ac:dyDescent="0.25">
      <c r="B26" s="53"/>
      <c r="C26" s="30"/>
      <c r="D26" s="187"/>
      <c r="F26" s="117"/>
      <c r="G26" s="117"/>
      <c r="H26" s="17"/>
      <c r="I26" s="117"/>
      <c r="J26" s="117"/>
      <c r="L26" s="63"/>
      <c r="M26" s="63"/>
      <c r="N26" s="63"/>
    </row>
    <row r="27" spans="1:14" x14ac:dyDescent="0.25">
      <c r="A27" s="5" t="s">
        <v>478</v>
      </c>
      <c r="B27" s="53">
        <v>1101.03</v>
      </c>
      <c r="C27" s="30"/>
      <c r="D27" s="187">
        <v>470</v>
      </c>
      <c r="E27" s="53">
        <v>449</v>
      </c>
      <c r="F27" s="117">
        <v>403</v>
      </c>
      <c r="G27" s="117"/>
      <c r="H27" s="17">
        <v>16</v>
      </c>
      <c r="I27" s="117">
        <v>15</v>
      </c>
      <c r="J27" s="117">
        <v>14</v>
      </c>
      <c r="L27" s="63"/>
      <c r="M27" s="63"/>
      <c r="N27" s="63"/>
    </row>
    <row r="28" spans="1:14" x14ac:dyDescent="0.25">
      <c r="A28" s="5" t="s">
        <v>455</v>
      </c>
      <c r="B28" s="53">
        <v>666.85</v>
      </c>
      <c r="C28" s="30"/>
      <c r="D28" s="187">
        <v>431</v>
      </c>
      <c r="E28" s="53">
        <v>413</v>
      </c>
      <c r="F28" s="117">
        <v>359</v>
      </c>
      <c r="G28" s="117"/>
      <c r="H28" s="17">
        <v>17</v>
      </c>
      <c r="I28" s="117">
        <v>17</v>
      </c>
      <c r="J28" s="117">
        <v>15</v>
      </c>
      <c r="L28" s="63"/>
      <c r="M28" s="63"/>
      <c r="N28" s="63"/>
    </row>
    <row r="29" spans="1:14" x14ac:dyDescent="0.25">
      <c r="A29" s="5" t="s">
        <v>447</v>
      </c>
      <c r="B29" s="53">
        <v>472.54</v>
      </c>
      <c r="C29" s="30"/>
      <c r="D29" s="187">
        <v>380</v>
      </c>
      <c r="E29" s="53">
        <v>366</v>
      </c>
      <c r="F29" s="117">
        <v>277</v>
      </c>
      <c r="G29" s="117"/>
      <c r="H29" s="17">
        <v>18</v>
      </c>
      <c r="I29" s="117">
        <v>18</v>
      </c>
      <c r="J29" s="117">
        <v>18</v>
      </c>
      <c r="L29" s="63"/>
      <c r="M29" s="63"/>
      <c r="N29" s="63"/>
    </row>
    <row r="30" spans="1:14" x14ac:dyDescent="0.25">
      <c r="A30" s="5" t="s">
        <v>471</v>
      </c>
      <c r="B30" s="53">
        <v>600.66</v>
      </c>
      <c r="C30" s="30"/>
      <c r="D30" s="187">
        <v>367</v>
      </c>
      <c r="E30" s="53">
        <v>316</v>
      </c>
      <c r="F30" s="117">
        <v>205</v>
      </c>
      <c r="G30" s="117"/>
      <c r="H30" s="17">
        <v>19</v>
      </c>
      <c r="I30" s="117">
        <v>21</v>
      </c>
      <c r="J30" s="117">
        <v>26</v>
      </c>
      <c r="L30" s="63"/>
      <c r="M30" s="63"/>
      <c r="N30" s="63"/>
    </row>
    <row r="31" spans="1:14" x14ac:dyDescent="0.25">
      <c r="A31" s="5" t="s">
        <v>469</v>
      </c>
      <c r="B31" s="53">
        <v>1797.84</v>
      </c>
      <c r="C31" s="30"/>
      <c r="D31" s="187">
        <v>360</v>
      </c>
      <c r="E31" s="53">
        <v>335</v>
      </c>
      <c r="F31" s="117">
        <v>269</v>
      </c>
      <c r="G31" s="117"/>
      <c r="H31" s="17">
        <v>20</v>
      </c>
      <c r="I31" s="117">
        <v>19</v>
      </c>
      <c r="J31" s="117">
        <v>19</v>
      </c>
      <c r="L31" s="63"/>
      <c r="M31" s="63"/>
      <c r="N31" s="63"/>
    </row>
    <row r="32" spans="1:14" x14ac:dyDescent="0.25">
      <c r="B32" s="53"/>
      <c r="C32" s="30"/>
      <c r="D32" s="187"/>
      <c r="F32" s="117"/>
      <c r="G32" s="117"/>
      <c r="H32" s="17"/>
      <c r="I32" s="117"/>
      <c r="J32" s="117"/>
      <c r="L32" s="63"/>
      <c r="M32" s="63"/>
      <c r="N32" s="63"/>
    </row>
    <row r="33" spans="1:14" x14ac:dyDescent="0.25">
      <c r="A33" s="5" t="s">
        <v>159</v>
      </c>
      <c r="B33" s="53">
        <v>938.38</v>
      </c>
      <c r="C33" s="30"/>
      <c r="D33" s="187">
        <v>345</v>
      </c>
      <c r="E33" s="53">
        <v>317</v>
      </c>
      <c r="F33" s="117">
        <v>224</v>
      </c>
      <c r="G33" s="117"/>
      <c r="H33" s="17">
        <v>21</v>
      </c>
      <c r="I33" s="117">
        <v>20</v>
      </c>
      <c r="J33" s="117">
        <v>24</v>
      </c>
      <c r="L33" s="63"/>
      <c r="M33" s="63"/>
      <c r="N33" s="63"/>
    </row>
    <row r="34" spans="1:14" x14ac:dyDescent="0.25">
      <c r="A34" s="5" t="s">
        <v>431</v>
      </c>
      <c r="B34" s="53">
        <v>604.36</v>
      </c>
      <c r="C34" s="30"/>
      <c r="D34" s="187">
        <v>340</v>
      </c>
      <c r="E34" s="53">
        <v>316</v>
      </c>
      <c r="F34" s="117">
        <v>233</v>
      </c>
      <c r="G34" s="117"/>
      <c r="H34" s="17">
        <v>22</v>
      </c>
      <c r="I34" s="117">
        <v>22</v>
      </c>
      <c r="J34" s="117">
        <v>22</v>
      </c>
      <c r="L34" s="63"/>
      <c r="M34" s="63"/>
      <c r="N34" s="63"/>
    </row>
    <row r="35" spans="1:14" x14ac:dyDescent="0.25">
      <c r="A35" s="5" t="s">
        <v>8</v>
      </c>
      <c r="B35" s="53">
        <v>875.02</v>
      </c>
      <c r="C35" s="30"/>
      <c r="D35" s="187">
        <v>294</v>
      </c>
      <c r="E35" s="53">
        <v>283</v>
      </c>
      <c r="F35" s="117">
        <v>249</v>
      </c>
      <c r="G35" s="117"/>
      <c r="H35" s="17">
        <v>23</v>
      </c>
      <c r="I35" s="117">
        <v>23</v>
      </c>
      <c r="J35" s="117">
        <v>20</v>
      </c>
      <c r="L35" s="63"/>
      <c r="M35" s="63"/>
      <c r="N35" s="63"/>
    </row>
    <row r="36" spans="1:14" x14ac:dyDescent="0.25">
      <c r="A36" s="5" t="s">
        <v>451</v>
      </c>
      <c r="B36" s="53">
        <v>502.87</v>
      </c>
      <c r="C36" s="30"/>
      <c r="D36" s="187">
        <v>291</v>
      </c>
      <c r="E36" s="53">
        <v>274</v>
      </c>
      <c r="F36" s="117">
        <v>225</v>
      </c>
      <c r="G36" s="117"/>
      <c r="H36" s="17">
        <v>24</v>
      </c>
      <c r="I36" s="117">
        <v>24</v>
      </c>
      <c r="J36" s="117">
        <v>23</v>
      </c>
      <c r="L36" s="63"/>
      <c r="M36" s="63"/>
      <c r="N36" s="63"/>
    </row>
    <row r="37" spans="1:14" x14ac:dyDescent="0.25">
      <c r="A37" s="5" t="s">
        <v>460</v>
      </c>
      <c r="B37" s="53">
        <v>543.46</v>
      </c>
      <c r="C37" s="30"/>
      <c r="D37" s="187">
        <v>278</v>
      </c>
      <c r="E37" s="53">
        <v>269</v>
      </c>
      <c r="F37" s="117">
        <v>233</v>
      </c>
      <c r="G37" s="117"/>
      <c r="H37" s="17">
        <v>25</v>
      </c>
      <c r="I37" s="117">
        <v>25</v>
      </c>
      <c r="J37" s="117">
        <v>21</v>
      </c>
      <c r="L37" s="63"/>
      <c r="M37" s="63"/>
      <c r="N37" s="63"/>
    </row>
    <row r="38" spans="1:14" x14ac:dyDescent="0.25">
      <c r="B38" s="53"/>
      <c r="C38" s="30"/>
      <c r="D38" s="187"/>
      <c r="F38" s="117"/>
      <c r="G38" s="117"/>
      <c r="H38" s="17"/>
      <c r="I38" s="117"/>
      <c r="J38" s="117"/>
      <c r="L38" s="63"/>
      <c r="M38" s="63"/>
      <c r="N38" s="63"/>
    </row>
    <row r="39" spans="1:14" x14ac:dyDescent="0.25">
      <c r="A39" s="5" t="s">
        <v>429</v>
      </c>
      <c r="B39" s="53">
        <v>680.28</v>
      </c>
      <c r="C39" s="30"/>
      <c r="D39" s="187">
        <v>251</v>
      </c>
      <c r="E39" s="53">
        <v>235</v>
      </c>
      <c r="F39" s="117">
        <v>208</v>
      </c>
      <c r="G39" s="117"/>
      <c r="H39" s="17">
        <v>26</v>
      </c>
      <c r="I39" s="117">
        <v>27</v>
      </c>
      <c r="J39" s="117">
        <v>25</v>
      </c>
      <c r="L39" s="63"/>
      <c r="M39" s="63"/>
      <c r="N39" s="63"/>
    </row>
    <row r="40" spans="1:14" x14ac:dyDescent="0.25">
      <c r="A40" s="5" t="s">
        <v>430</v>
      </c>
      <c r="B40" s="53">
        <v>581.70000000000005</v>
      </c>
      <c r="C40" s="30"/>
      <c r="D40" s="187">
        <v>246</v>
      </c>
      <c r="E40" s="53">
        <v>243</v>
      </c>
      <c r="F40" s="117">
        <v>203</v>
      </c>
      <c r="G40" s="117"/>
      <c r="H40" s="17">
        <v>27</v>
      </c>
      <c r="I40" s="117">
        <v>26</v>
      </c>
      <c r="J40" s="117">
        <v>27</v>
      </c>
      <c r="L40" s="63"/>
      <c r="M40" s="63"/>
      <c r="N40" s="63"/>
    </row>
    <row r="41" spans="1:14" x14ac:dyDescent="0.25">
      <c r="A41" s="5" t="s">
        <v>465</v>
      </c>
      <c r="B41" s="53">
        <v>1327.45</v>
      </c>
      <c r="C41" s="30"/>
      <c r="D41" s="187">
        <v>243</v>
      </c>
      <c r="E41" s="53">
        <v>202</v>
      </c>
      <c r="F41" s="117">
        <v>130</v>
      </c>
      <c r="G41" s="117"/>
      <c r="H41" s="17">
        <v>28</v>
      </c>
      <c r="I41" s="117">
        <v>30</v>
      </c>
      <c r="J41" s="117">
        <v>31</v>
      </c>
      <c r="L41" s="63"/>
      <c r="M41" s="63"/>
      <c r="N41" s="63"/>
    </row>
    <row r="42" spans="1:14" x14ac:dyDescent="0.25">
      <c r="A42" s="5" t="s">
        <v>424</v>
      </c>
      <c r="B42" s="53">
        <v>758.46</v>
      </c>
      <c r="C42" s="30"/>
      <c r="D42" s="187">
        <v>232</v>
      </c>
      <c r="E42" s="53">
        <v>223</v>
      </c>
      <c r="F42" s="117">
        <v>195</v>
      </c>
      <c r="G42" s="117"/>
      <c r="H42" s="17">
        <v>29</v>
      </c>
      <c r="I42" s="117">
        <v>28</v>
      </c>
      <c r="J42" s="117">
        <v>28</v>
      </c>
      <c r="L42" s="63"/>
      <c r="M42" s="63"/>
      <c r="N42" s="63"/>
    </row>
    <row r="43" spans="1:14" x14ac:dyDescent="0.25">
      <c r="A43" s="5" t="s">
        <v>196</v>
      </c>
      <c r="B43" s="53">
        <v>1584.55</v>
      </c>
      <c r="C43" s="30"/>
      <c r="D43" s="187">
        <v>218</v>
      </c>
      <c r="E43" s="53">
        <v>209</v>
      </c>
      <c r="F43" s="117">
        <v>163</v>
      </c>
      <c r="G43" s="117"/>
      <c r="H43" s="17">
        <v>30</v>
      </c>
      <c r="I43" s="117">
        <v>29</v>
      </c>
      <c r="J43" s="117">
        <v>30</v>
      </c>
      <c r="L43" s="63"/>
      <c r="M43" s="63"/>
      <c r="N43" s="63"/>
    </row>
    <row r="44" spans="1:14" x14ac:dyDescent="0.25">
      <c r="B44" s="53"/>
      <c r="C44" s="30"/>
      <c r="D44" s="187"/>
      <c r="F44" s="117"/>
      <c r="G44" s="117"/>
      <c r="H44" s="17"/>
      <c r="I44" s="117"/>
      <c r="J44" s="117"/>
      <c r="L44" s="63"/>
      <c r="M44" s="63"/>
      <c r="N44" s="63"/>
    </row>
    <row r="45" spans="1:14" x14ac:dyDescent="0.25">
      <c r="A45" s="5" t="s">
        <v>474</v>
      </c>
      <c r="B45" s="53">
        <v>546.92999999999995</v>
      </c>
      <c r="C45" s="30"/>
      <c r="D45" s="187">
        <v>217</v>
      </c>
      <c r="E45" s="53">
        <v>171</v>
      </c>
      <c r="F45" s="117">
        <v>98</v>
      </c>
      <c r="G45" s="117"/>
      <c r="H45" s="17">
        <v>31</v>
      </c>
      <c r="I45" s="117">
        <v>33</v>
      </c>
      <c r="J45" s="117">
        <v>35</v>
      </c>
      <c r="L45" s="63"/>
      <c r="M45" s="63"/>
      <c r="N45" s="63"/>
    </row>
    <row r="46" spans="1:14" x14ac:dyDescent="0.25">
      <c r="A46" s="5" t="s">
        <v>438</v>
      </c>
      <c r="B46" s="53">
        <v>485.46</v>
      </c>
      <c r="C46" s="30"/>
      <c r="D46" s="187">
        <v>212</v>
      </c>
      <c r="E46" s="53">
        <v>197</v>
      </c>
      <c r="F46" s="117">
        <v>103</v>
      </c>
      <c r="G46" s="117"/>
      <c r="H46" s="17">
        <v>32</v>
      </c>
      <c r="I46" s="117">
        <v>31</v>
      </c>
      <c r="J46" s="117">
        <v>34</v>
      </c>
      <c r="L46" s="63"/>
      <c r="M46" s="63"/>
      <c r="N46" s="63"/>
    </row>
    <row r="47" spans="1:14" x14ac:dyDescent="0.25">
      <c r="A47" s="5" t="s">
        <v>463</v>
      </c>
      <c r="B47" s="53">
        <v>930.25</v>
      </c>
      <c r="C47" s="30"/>
      <c r="D47" s="187">
        <v>207</v>
      </c>
      <c r="E47" s="53">
        <v>194</v>
      </c>
      <c r="F47" s="117">
        <v>183</v>
      </c>
      <c r="G47" s="117"/>
      <c r="H47" s="17">
        <v>33</v>
      </c>
      <c r="I47" s="117">
        <v>32</v>
      </c>
      <c r="J47" s="117">
        <v>29</v>
      </c>
      <c r="L47" s="63"/>
      <c r="M47" s="63"/>
      <c r="N47" s="63"/>
    </row>
    <row r="48" spans="1:14" x14ac:dyDescent="0.25">
      <c r="A48" s="5" t="s">
        <v>432</v>
      </c>
      <c r="B48" s="53">
        <v>1998.32</v>
      </c>
      <c r="C48" s="30"/>
      <c r="D48" s="187">
        <v>175</v>
      </c>
      <c r="E48" s="53">
        <v>161</v>
      </c>
      <c r="F48" s="117">
        <v>126</v>
      </c>
      <c r="G48" s="117"/>
      <c r="H48" s="17">
        <v>34</v>
      </c>
      <c r="I48" s="117">
        <v>34</v>
      </c>
      <c r="J48" s="117">
        <v>32</v>
      </c>
      <c r="L48" s="63"/>
      <c r="M48" s="63"/>
      <c r="N48" s="63"/>
    </row>
    <row r="49" spans="1:14" x14ac:dyDescent="0.25">
      <c r="A49" s="5" t="s">
        <v>473</v>
      </c>
      <c r="B49" s="53">
        <v>1011.6</v>
      </c>
      <c r="C49" s="30"/>
      <c r="D49" s="187">
        <v>165</v>
      </c>
      <c r="E49" s="53">
        <v>150</v>
      </c>
      <c r="F49" s="117">
        <v>116</v>
      </c>
      <c r="G49" s="117"/>
      <c r="H49" s="17">
        <v>35</v>
      </c>
      <c r="I49" s="117">
        <v>35</v>
      </c>
      <c r="J49" s="117">
        <v>33</v>
      </c>
      <c r="L49" s="63"/>
      <c r="M49" s="63"/>
      <c r="N49" s="63"/>
    </row>
    <row r="50" spans="1:14" x14ac:dyDescent="0.25">
      <c r="B50" s="53"/>
      <c r="C50" s="30"/>
      <c r="D50" s="187"/>
      <c r="F50" s="117"/>
      <c r="G50" s="117"/>
      <c r="H50" s="17"/>
      <c r="I50" s="117"/>
      <c r="J50" s="117"/>
      <c r="L50" s="63"/>
      <c r="M50" s="63"/>
      <c r="N50" s="63"/>
    </row>
    <row r="51" spans="1:14" x14ac:dyDescent="0.25">
      <c r="A51" s="5" t="s">
        <v>462</v>
      </c>
      <c r="B51" s="53">
        <v>648.64</v>
      </c>
      <c r="C51" s="30"/>
      <c r="D51" s="187">
        <v>120</v>
      </c>
      <c r="E51" s="53">
        <v>113</v>
      </c>
      <c r="F51" s="117">
        <v>89</v>
      </c>
      <c r="G51" s="117"/>
      <c r="H51" s="17">
        <v>36</v>
      </c>
      <c r="I51" s="117">
        <v>36</v>
      </c>
      <c r="J51" s="117">
        <v>37</v>
      </c>
      <c r="L51" s="63"/>
      <c r="M51" s="63"/>
      <c r="N51" s="63"/>
    </row>
    <row r="52" spans="1:14" x14ac:dyDescent="0.25">
      <c r="A52" s="5" t="s">
        <v>470</v>
      </c>
      <c r="B52" s="53">
        <v>727.62</v>
      </c>
      <c r="C52" s="30"/>
      <c r="D52" s="187">
        <v>100</v>
      </c>
      <c r="E52" s="53">
        <v>102</v>
      </c>
      <c r="F52" s="117">
        <v>97</v>
      </c>
      <c r="G52" s="117"/>
      <c r="H52" s="17">
        <v>37</v>
      </c>
      <c r="I52" s="117">
        <v>37</v>
      </c>
      <c r="J52" s="117">
        <v>36</v>
      </c>
      <c r="L52" s="63"/>
      <c r="M52" s="63"/>
      <c r="N52" s="63"/>
    </row>
    <row r="53" spans="1:14" x14ac:dyDescent="0.25">
      <c r="A53" s="5" t="s">
        <v>448</v>
      </c>
      <c r="B53" s="53">
        <v>1016.61</v>
      </c>
      <c r="C53" s="30"/>
      <c r="D53" s="187">
        <v>100</v>
      </c>
      <c r="E53" s="53">
        <v>97</v>
      </c>
      <c r="F53" s="117">
        <v>86</v>
      </c>
      <c r="G53" s="117"/>
      <c r="H53" s="17">
        <v>38</v>
      </c>
      <c r="I53" s="117">
        <v>38</v>
      </c>
      <c r="J53" s="117">
        <v>40</v>
      </c>
      <c r="L53" s="63"/>
      <c r="M53" s="63"/>
      <c r="N53" s="63"/>
    </row>
    <row r="54" spans="1:14" x14ac:dyDescent="0.25">
      <c r="A54" s="5" t="s">
        <v>440</v>
      </c>
      <c r="B54" s="53">
        <v>516.33000000000004</v>
      </c>
      <c r="C54" s="30"/>
      <c r="D54" s="187">
        <v>94</v>
      </c>
      <c r="E54" s="53">
        <v>90</v>
      </c>
      <c r="F54" s="117">
        <v>87</v>
      </c>
      <c r="G54" s="117"/>
      <c r="H54" s="17">
        <v>39</v>
      </c>
      <c r="I54" s="117">
        <v>40</v>
      </c>
      <c r="J54" s="117">
        <v>39</v>
      </c>
      <c r="L54" s="63"/>
      <c r="M54" s="63"/>
      <c r="N54" s="63"/>
    </row>
    <row r="55" spans="1:14" x14ac:dyDescent="0.25">
      <c r="A55" s="5" t="s">
        <v>425</v>
      </c>
      <c r="B55" s="53">
        <v>293.95999999999998</v>
      </c>
      <c r="C55" s="30"/>
      <c r="D55" s="187">
        <v>93</v>
      </c>
      <c r="E55" s="53">
        <v>97</v>
      </c>
      <c r="F55" s="117">
        <v>89</v>
      </c>
      <c r="G55" s="117"/>
      <c r="H55" s="17">
        <v>40</v>
      </c>
      <c r="I55" s="117">
        <v>39</v>
      </c>
      <c r="J55" s="117">
        <v>38</v>
      </c>
      <c r="L55" s="63"/>
      <c r="M55" s="63"/>
      <c r="N55" s="63"/>
    </row>
    <row r="56" spans="1:14" x14ac:dyDescent="0.25">
      <c r="B56" s="53"/>
      <c r="C56" s="30"/>
      <c r="D56" s="187"/>
      <c r="F56" s="117"/>
      <c r="G56" s="117"/>
      <c r="H56" s="17"/>
      <c r="I56" s="117"/>
      <c r="J56" s="117"/>
      <c r="L56" s="63"/>
      <c r="M56" s="63"/>
      <c r="N56" s="63"/>
    </row>
    <row r="57" spans="1:14" x14ac:dyDescent="0.25">
      <c r="A57" s="5" t="s">
        <v>433</v>
      </c>
      <c r="B57" s="53">
        <v>797.57</v>
      </c>
      <c r="C57" s="30"/>
      <c r="D57" s="187">
        <v>86</v>
      </c>
      <c r="E57" s="53">
        <v>85</v>
      </c>
      <c r="F57" s="117">
        <v>71</v>
      </c>
      <c r="G57" s="117"/>
      <c r="H57" s="17">
        <v>41</v>
      </c>
      <c r="I57" s="117">
        <v>41</v>
      </c>
      <c r="J57" s="117">
        <v>42</v>
      </c>
      <c r="L57" s="63"/>
      <c r="M57" s="63"/>
      <c r="N57" s="63"/>
    </row>
    <row r="58" spans="1:14" x14ac:dyDescent="0.25">
      <c r="A58" s="5" t="s">
        <v>461</v>
      </c>
      <c r="B58" s="53">
        <v>983.28</v>
      </c>
      <c r="C58" s="30"/>
      <c r="D58" s="187">
        <v>77</v>
      </c>
      <c r="E58" s="53">
        <v>74</v>
      </c>
      <c r="F58" s="117">
        <v>81</v>
      </c>
      <c r="G58" s="117"/>
      <c r="H58" s="17">
        <v>42</v>
      </c>
      <c r="I58" s="117">
        <v>42</v>
      </c>
      <c r="J58" s="117">
        <v>41</v>
      </c>
      <c r="L58" s="63"/>
      <c r="M58" s="63"/>
      <c r="N58" s="63"/>
    </row>
    <row r="59" spans="1:14" x14ac:dyDescent="0.25">
      <c r="A59" s="5" t="s">
        <v>477</v>
      </c>
      <c r="B59" s="53">
        <v>243.56</v>
      </c>
      <c r="C59" s="30"/>
      <c r="D59" s="187">
        <v>65</v>
      </c>
      <c r="E59" s="53">
        <v>64</v>
      </c>
      <c r="F59" s="117">
        <v>55</v>
      </c>
      <c r="G59" s="117"/>
      <c r="H59" s="17">
        <v>43</v>
      </c>
      <c r="I59" s="117">
        <v>43</v>
      </c>
      <c r="J59" s="117">
        <v>43</v>
      </c>
      <c r="L59" s="63"/>
      <c r="M59" s="63"/>
      <c r="N59" s="63"/>
    </row>
    <row r="60" spans="1:14" x14ac:dyDescent="0.25">
      <c r="A60" s="5" t="s">
        <v>475</v>
      </c>
      <c r="B60" s="53">
        <v>688.55</v>
      </c>
      <c r="C60" s="30"/>
      <c r="D60" s="187">
        <v>64</v>
      </c>
      <c r="E60" s="53">
        <v>60</v>
      </c>
      <c r="F60" s="117">
        <v>51</v>
      </c>
      <c r="G60" s="117"/>
      <c r="H60" s="17">
        <v>44</v>
      </c>
      <c r="I60" s="117">
        <v>44</v>
      </c>
      <c r="J60" s="117">
        <v>45</v>
      </c>
      <c r="L60" s="63"/>
      <c r="M60" s="63"/>
      <c r="N60" s="63"/>
    </row>
    <row r="61" spans="1:14" x14ac:dyDescent="0.25">
      <c r="A61" s="5" t="s">
        <v>480</v>
      </c>
      <c r="B61" s="53">
        <v>1037.6199999999999</v>
      </c>
      <c r="C61" s="30"/>
      <c r="D61" s="187">
        <v>61</v>
      </c>
      <c r="E61" s="53">
        <v>53</v>
      </c>
      <c r="F61" s="117">
        <v>39</v>
      </c>
      <c r="G61" s="117"/>
      <c r="H61" s="17">
        <v>45</v>
      </c>
      <c r="I61" s="117">
        <v>47</v>
      </c>
      <c r="J61" s="117">
        <v>50</v>
      </c>
      <c r="L61" s="63"/>
      <c r="M61" s="63"/>
      <c r="N61" s="63"/>
    </row>
    <row r="62" spans="1:14" x14ac:dyDescent="0.25">
      <c r="B62" s="53"/>
      <c r="C62" s="30"/>
      <c r="D62" s="187"/>
      <c r="E62" s="187"/>
      <c r="F62" s="187"/>
      <c r="G62" s="187"/>
      <c r="H62" s="187"/>
      <c r="I62" s="187"/>
      <c r="J62" s="187"/>
      <c r="K62" s="187"/>
      <c r="L62" s="63"/>
      <c r="M62" s="63"/>
      <c r="N62" s="63"/>
    </row>
    <row r="63" spans="1:14" s="123" customFormat="1" x14ac:dyDescent="0.25">
      <c r="A63" s="7" t="s">
        <v>434</v>
      </c>
      <c r="B63" s="117">
        <v>637.05999999999995</v>
      </c>
      <c r="C63" s="30"/>
      <c r="D63" s="187">
        <v>55</v>
      </c>
      <c r="E63" s="117">
        <v>55</v>
      </c>
      <c r="F63" s="117">
        <v>51</v>
      </c>
      <c r="G63" s="117"/>
      <c r="H63" s="17">
        <v>46</v>
      </c>
      <c r="I63" s="117">
        <v>45</v>
      </c>
      <c r="J63" s="117">
        <v>46</v>
      </c>
      <c r="L63" s="193"/>
      <c r="M63" s="193"/>
      <c r="N63" s="193"/>
    </row>
    <row r="64" spans="1:14" s="123" customFormat="1" x14ac:dyDescent="0.25">
      <c r="A64" s="7" t="s">
        <v>452</v>
      </c>
      <c r="B64" s="117">
        <v>917.76</v>
      </c>
      <c r="C64" s="30"/>
      <c r="D64" s="187">
        <v>55</v>
      </c>
      <c r="E64" s="117">
        <v>54</v>
      </c>
      <c r="F64" s="117">
        <v>51</v>
      </c>
      <c r="G64" s="117"/>
      <c r="H64" s="17">
        <v>47</v>
      </c>
      <c r="I64" s="117">
        <v>46</v>
      </c>
      <c r="J64" s="117">
        <v>44</v>
      </c>
      <c r="L64" s="193"/>
      <c r="M64" s="193"/>
      <c r="N64" s="193"/>
    </row>
    <row r="65" spans="1:14" x14ac:dyDescent="0.25">
      <c r="A65" s="5" t="s">
        <v>255</v>
      </c>
      <c r="B65" s="53">
        <v>768.91</v>
      </c>
      <c r="C65" s="30"/>
      <c r="D65" s="187">
        <v>53</v>
      </c>
      <c r="E65" s="53">
        <v>52</v>
      </c>
      <c r="F65" s="117">
        <v>47</v>
      </c>
      <c r="G65" s="117"/>
      <c r="H65" s="17">
        <v>48</v>
      </c>
      <c r="I65" s="117">
        <v>48</v>
      </c>
      <c r="J65" s="117">
        <v>47</v>
      </c>
      <c r="L65" s="63"/>
      <c r="M65" s="63"/>
      <c r="N65" s="63"/>
    </row>
    <row r="66" spans="1:14" x14ac:dyDescent="0.25">
      <c r="A66" s="5" t="s">
        <v>479</v>
      </c>
      <c r="B66" s="53">
        <v>606.41999999999996</v>
      </c>
      <c r="C66" s="30"/>
      <c r="D66" s="187">
        <v>52</v>
      </c>
      <c r="E66" s="53">
        <v>51</v>
      </c>
      <c r="F66" s="117">
        <v>38</v>
      </c>
      <c r="G66" s="117"/>
      <c r="H66" s="17">
        <v>49</v>
      </c>
      <c r="I66" s="117">
        <v>49</v>
      </c>
      <c r="J66" s="117">
        <v>53</v>
      </c>
      <c r="L66" s="63"/>
      <c r="M66" s="63"/>
      <c r="N66" s="63"/>
    </row>
    <row r="67" spans="1:14" x14ac:dyDescent="0.25">
      <c r="A67" s="5" t="s">
        <v>441</v>
      </c>
      <c r="B67" s="53">
        <v>349.68</v>
      </c>
      <c r="C67" s="30"/>
      <c r="D67" s="187">
        <v>48</v>
      </c>
      <c r="E67" s="53">
        <v>48</v>
      </c>
      <c r="F67" s="117">
        <v>41</v>
      </c>
      <c r="G67" s="117"/>
      <c r="H67" s="17">
        <v>50</v>
      </c>
      <c r="I67" s="117">
        <v>50</v>
      </c>
      <c r="J67" s="117">
        <v>49</v>
      </c>
      <c r="L67" s="63"/>
      <c r="M67" s="63"/>
      <c r="N67" s="63"/>
    </row>
    <row r="68" spans="1:14" x14ac:dyDescent="0.25">
      <c r="B68" s="53"/>
      <c r="C68" s="30"/>
      <c r="D68" s="187"/>
      <c r="F68" s="117"/>
      <c r="G68" s="117"/>
      <c r="H68" s="17"/>
      <c r="I68" s="117"/>
      <c r="J68" s="117"/>
      <c r="L68" s="63"/>
      <c r="M68" s="63"/>
      <c r="N68" s="63"/>
    </row>
    <row r="69" spans="1:14" x14ac:dyDescent="0.25">
      <c r="A69" s="5" t="s">
        <v>423</v>
      </c>
      <c r="B69" s="53">
        <v>585.23</v>
      </c>
      <c r="C69" s="30"/>
      <c r="D69" s="187">
        <v>46</v>
      </c>
      <c r="E69" s="53">
        <v>46</v>
      </c>
      <c r="F69" s="117">
        <v>38</v>
      </c>
      <c r="G69" s="117"/>
      <c r="H69" s="17">
        <v>51</v>
      </c>
      <c r="I69" s="117">
        <v>51</v>
      </c>
      <c r="J69" s="117">
        <v>52</v>
      </c>
      <c r="L69" s="63"/>
      <c r="M69" s="63"/>
      <c r="N69" s="63"/>
    </row>
    <row r="70" spans="1:14" x14ac:dyDescent="0.25">
      <c r="A70" s="5" t="s">
        <v>445</v>
      </c>
      <c r="B70" s="53">
        <v>637.78</v>
      </c>
      <c r="C70" s="30"/>
      <c r="D70" s="187">
        <v>43</v>
      </c>
      <c r="E70" s="53">
        <v>43</v>
      </c>
      <c r="F70" s="117">
        <v>42</v>
      </c>
      <c r="G70" s="117"/>
      <c r="H70" s="17">
        <v>52</v>
      </c>
      <c r="I70" s="117">
        <v>52</v>
      </c>
      <c r="J70" s="117">
        <v>48</v>
      </c>
      <c r="L70" s="63"/>
      <c r="M70" s="63"/>
      <c r="N70" s="63"/>
    </row>
    <row r="71" spans="1:14" x14ac:dyDescent="0.25">
      <c r="A71" s="5" t="s">
        <v>481</v>
      </c>
      <c r="B71" s="53">
        <v>582.79999999999995</v>
      </c>
      <c r="C71" s="30"/>
      <c r="D71" s="187">
        <v>43</v>
      </c>
      <c r="E71" s="53">
        <v>43</v>
      </c>
      <c r="F71" s="117">
        <v>36</v>
      </c>
      <c r="G71" s="117"/>
      <c r="H71" s="17">
        <v>53</v>
      </c>
      <c r="I71" s="117">
        <v>53</v>
      </c>
      <c r="J71" s="117">
        <v>54</v>
      </c>
      <c r="L71" s="63"/>
      <c r="M71" s="63"/>
      <c r="N71" s="63"/>
    </row>
    <row r="72" spans="1:14" x14ac:dyDescent="0.25">
      <c r="A72" s="5" t="s">
        <v>450</v>
      </c>
      <c r="B72" s="53">
        <v>478.78</v>
      </c>
      <c r="C72" s="30"/>
      <c r="D72" s="187">
        <v>42</v>
      </c>
      <c r="E72" s="53">
        <v>42</v>
      </c>
      <c r="F72" s="117">
        <v>39</v>
      </c>
      <c r="G72" s="117"/>
      <c r="H72" s="17">
        <v>54</v>
      </c>
      <c r="I72" s="117">
        <v>54</v>
      </c>
      <c r="J72" s="117">
        <v>51</v>
      </c>
      <c r="L72" s="63"/>
      <c r="M72" s="63"/>
      <c r="N72" s="63"/>
    </row>
    <row r="73" spans="1:14" x14ac:dyDescent="0.25">
      <c r="A73" s="5" t="s">
        <v>456</v>
      </c>
      <c r="B73" s="53">
        <v>1118.21</v>
      </c>
      <c r="C73" s="30"/>
      <c r="D73" s="187">
        <v>36</v>
      </c>
      <c r="E73" s="53">
        <v>36</v>
      </c>
      <c r="F73" s="117">
        <v>31</v>
      </c>
      <c r="G73" s="117"/>
      <c r="H73" s="17">
        <v>55</v>
      </c>
      <c r="I73" s="117">
        <v>55</v>
      </c>
      <c r="J73" s="117">
        <v>56</v>
      </c>
      <c r="L73" s="63"/>
      <c r="M73" s="63"/>
      <c r="N73" s="63"/>
    </row>
    <row r="74" spans="1:14" x14ac:dyDescent="0.25">
      <c r="B74" s="53"/>
      <c r="C74" s="30"/>
      <c r="D74" s="187"/>
      <c r="F74" s="117"/>
      <c r="G74" s="117"/>
      <c r="H74" s="17"/>
      <c r="I74" s="117"/>
      <c r="J74" s="117"/>
      <c r="L74" s="63"/>
      <c r="M74" s="63"/>
      <c r="N74" s="63"/>
    </row>
    <row r="75" spans="1:14" x14ac:dyDescent="0.25">
      <c r="A75" s="5" t="s">
        <v>446</v>
      </c>
      <c r="B75" s="53">
        <v>1152.75</v>
      </c>
      <c r="C75" s="30"/>
      <c r="D75" s="187">
        <v>33</v>
      </c>
      <c r="E75" s="53">
        <v>34</v>
      </c>
      <c r="F75" s="117">
        <v>31</v>
      </c>
      <c r="G75" s="117"/>
      <c r="H75" s="17">
        <v>56</v>
      </c>
      <c r="I75" s="117">
        <v>56</v>
      </c>
      <c r="J75" s="117">
        <v>55</v>
      </c>
      <c r="L75" s="63"/>
      <c r="M75" s="63"/>
      <c r="N75" s="63"/>
    </row>
    <row r="76" spans="1:14" x14ac:dyDescent="0.25">
      <c r="A76" s="5" t="s">
        <v>443</v>
      </c>
      <c r="B76" s="53">
        <v>564.01</v>
      </c>
      <c r="C76" s="30"/>
      <c r="D76" s="187">
        <v>29</v>
      </c>
      <c r="E76" s="53">
        <v>28</v>
      </c>
      <c r="F76" s="117">
        <v>26</v>
      </c>
      <c r="G76" s="117"/>
      <c r="H76" s="17">
        <v>57</v>
      </c>
      <c r="I76" s="117">
        <v>58</v>
      </c>
      <c r="J76" s="117">
        <v>59</v>
      </c>
      <c r="L76" s="63"/>
      <c r="M76" s="63"/>
      <c r="N76" s="63"/>
    </row>
    <row r="77" spans="1:14" x14ac:dyDescent="0.25">
      <c r="A77" s="5" t="s">
        <v>444</v>
      </c>
      <c r="B77" s="53">
        <v>513.79</v>
      </c>
      <c r="C77" s="30"/>
      <c r="D77" s="187">
        <v>29</v>
      </c>
      <c r="E77" s="53">
        <v>29</v>
      </c>
      <c r="F77" s="117">
        <v>26</v>
      </c>
      <c r="G77" s="117"/>
      <c r="H77" s="17">
        <v>58</v>
      </c>
      <c r="I77" s="117">
        <v>57</v>
      </c>
      <c r="J77" s="117">
        <v>58</v>
      </c>
      <c r="L77" s="63"/>
      <c r="M77" s="63"/>
      <c r="N77" s="63"/>
    </row>
    <row r="78" spans="1:14" x14ac:dyDescent="0.25">
      <c r="A78" s="5" t="s">
        <v>458</v>
      </c>
      <c r="B78" s="53">
        <v>695.95</v>
      </c>
      <c r="C78" s="30"/>
      <c r="D78" s="187">
        <v>28</v>
      </c>
      <c r="E78" s="53">
        <v>28</v>
      </c>
      <c r="F78" s="117">
        <v>27</v>
      </c>
      <c r="G78" s="117"/>
      <c r="H78" s="17">
        <v>59</v>
      </c>
      <c r="I78" s="117">
        <v>59</v>
      </c>
      <c r="J78" s="117">
        <v>57</v>
      </c>
      <c r="L78" s="63"/>
      <c r="M78" s="63"/>
      <c r="N78" s="63"/>
    </row>
    <row r="79" spans="1:14" x14ac:dyDescent="0.25">
      <c r="A79" s="5" t="s">
        <v>428</v>
      </c>
      <c r="B79" s="53">
        <v>567.33000000000004</v>
      </c>
      <c r="C79" s="30"/>
      <c r="D79" s="187">
        <v>26</v>
      </c>
      <c r="E79" s="53">
        <v>26</v>
      </c>
      <c r="F79" s="117">
        <v>23</v>
      </c>
      <c r="G79" s="117"/>
      <c r="H79" s="17">
        <v>60</v>
      </c>
      <c r="I79" s="117">
        <v>60</v>
      </c>
      <c r="J79" s="117">
        <v>60</v>
      </c>
      <c r="L79" s="63"/>
      <c r="M79" s="63"/>
      <c r="N79" s="63"/>
    </row>
    <row r="80" spans="1:14" x14ac:dyDescent="0.25">
      <c r="B80" s="53"/>
      <c r="C80" s="30"/>
      <c r="D80" s="187"/>
      <c r="F80" s="117"/>
      <c r="G80" s="117"/>
      <c r="H80" s="17"/>
      <c r="I80" s="117"/>
      <c r="J80" s="117"/>
      <c r="L80" s="63"/>
      <c r="M80" s="63"/>
      <c r="N80" s="63"/>
    </row>
    <row r="81" spans="1:14" x14ac:dyDescent="0.25">
      <c r="A81" s="5" t="s">
        <v>453</v>
      </c>
      <c r="B81" s="53">
        <v>598.1</v>
      </c>
      <c r="C81" s="30"/>
      <c r="D81" s="187">
        <v>24</v>
      </c>
      <c r="E81" s="53">
        <v>25</v>
      </c>
      <c r="F81" s="117">
        <v>22</v>
      </c>
      <c r="G81" s="117"/>
      <c r="H81" s="17">
        <v>61</v>
      </c>
      <c r="I81" s="117">
        <v>61</v>
      </c>
      <c r="J81" s="117">
        <v>61</v>
      </c>
      <c r="L81" s="63"/>
      <c r="M81" s="63"/>
      <c r="N81" s="63"/>
    </row>
    <row r="82" spans="1:14" x14ac:dyDescent="0.25">
      <c r="A82" s="5" t="s">
        <v>435</v>
      </c>
      <c r="B82" s="53">
        <v>705.05</v>
      </c>
      <c r="C82" s="30"/>
      <c r="D82" s="187">
        <v>24</v>
      </c>
      <c r="E82" s="53">
        <v>23</v>
      </c>
      <c r="F82" s="117">
        <v>20</v>
      </c>
      <c r="G82" s="117"/>
      <c r="H82" s="17">
        <v>62</v>
      </c>
      <c r="I82" s="117">
        <v>62</v>
      </c>
      <c r="J82" s="117">
        <v>62</v>
      </c>
      <c r="L82" s="63"/>
      <c r="M82" s="63"/>
      <c r="N82" s="63"/>
    </row>
    <row r="83" spans="1:14" x14ac:dyDescent="0.25">
      <c r="A83" s="5" t="s">
        <v>439</v>
      </c>
      <c r="B83" s="53">
        <v>534.72</v>
      </c>
      <c r="C83" s="30"/>
      <c r="D83" s="187">
        <v>22</v>
      </c>
      <c r="E83" s="53">
        <v>22</v>
      </c>
      <c r="F83" s="117">
        <v>18</v>
      </c>
      <c r="G83" s="117"/>
      <c r="H83" s="17">
        <v>63</v>
      </c>
      <c r="I83" s="117">
        <v>64</v>
      </c>
      <c r="J83" s="117">
        <v>64</v>
      </c>
      <c r="L83" s="63"/>
      <c r="M83" s="63"/>
      <c r="N83" s="63"/>
    </row>
    <row r="84" spans="1:14" x14ac:dyDescent="0.25">
      <c r="A84" s="5" t="s">
        <v>476</v>
      </c>
      <c r="B84" s="53">
        <v>1043.31</v>
      </c>
      <c r="C84" s="30"/>
      <c r="D84" s="187">
        <v>22</v>
      </c>
      <c r="E84" s="53">
        <v>22</v>
      </c>
      <c r="F84" s="117">
        <v>18</v>
      </c>
      <c r="G84" s="117"/>
      <c r="H84" s="17">
        <v>64</v>
      </c>
      <c r="I84" s="117">
        <v>63</v>
      </c>
      <c r="J84" s="117">
        <v>63</v>
      </c>
      <c r="L84" s="63"/>
      <c r="M84" s="63"/>
      <c r="N84" s="63"/>
    </row>
    <row r="85" spans="1:14" x14ac:dyDescent="0.25">
      <c r="A85" s="5" t="s">
        <v>442</v>
      </c>
      <c r="B85" s="53">
        <v>806.01</v>
      </c>
      <c r="C85" s="30"/>
      <c r="D85" s="187">
        <v>16</v>
      </c>
      <c r="E85" s="53">
        <v>16</v>
      </c>
      <c r="F85" s="117">
        <v>13</v>
      </c>
      <c r="G85" s="117"/>
      <c r="H85" s="17">
        <v>65</v>
      </c>
      <c r="I85" s="117">
        <v>66</v>
      </c>
      <c r="J85" s="117">
        <v>65</v>
      </c>
      <c r="L85" s="63"/>
      <c r="M85" s="63"/>
      <c r="N85" s="63"/>
    </row>
    <row r="86" spans="1:14" x14ac:dyDescent="0.25">
      <c r="B86" s="53"/>
      <c r="C86" s="30"/>
      <c r="D86" s="187"/>
      <c r="F86" s="117"/>
      <c r="G86" s="117"/>
      <c r="H86" s="17"/>
      <c r="I86" s="117"/>
      <c r="J86" s="117"/>
      <c r="L86" s="63"/>
      <c r="M86" s="63"/>
      <c r="N86" s="63"/>
    </row>
    <row r="87" spans="1:14" x14ac:dyDescent="0.25">
      <c r="A87" s="5" t="s">
        <v>454</v>
      </c>
      <c r="B87" s="53">
        <v>543.41</v>
      </c>
      <c r="C87" s="30"/>
      <c r="D87" s="187">
        <v>16</v>
      </c>
      <c r="E87" s="53">
        <v>16</v>
      </c>
      <c r="F87" s="117">
        <v>13</v>
      </c>
      <c r="G87" s="117"/>
      <c r="H87" s="17">
        <v>66</v>
      </c>
      <c r="I87" s="117">
        <v>65</v>
      </c>
      <c r="J87" s="117">
        <v>66</v>
      </c>
      <c r="L87" s="63"/>
      <c r="M87" s="63"/>
      <c r="N87" s="63"/>
    </row>
    <row r="88" spans="1:14" x14ac:dyDescent="0.25">
      <c r="A88" s="5" t="s">
        <v>457</v>
      </c>
      <c r="B88" s="53">
        <v>835.56</v>
      </c>
      <c r="C88" s="30"/>
      <c r="D88" s="187">
        <v>10</v>
      </c>
      <c r="E88" s="53">
        <v>10</v>
      </c>
      <c r="F88" s="117">
        <v>8</v>
      </c>
      <c r="G88" s="117"/>
      <c r="H88" s="17">
        <v>67</v>
      </c>
      <c r="I88" s="117">
        <v>67</v>
      </c>
      <c r="J88" s="117">
        <v>67</v>
      </c>
      <c r="L88" s="63"/>
      <c r="M88" s="63"/>
      <c r="N88" s="63"/>
    </row>
    <row r="89" spans="1:14" x14ac:dyDescent="0.25">
      <c r="L89" s="63"/>
      <c r="M89" s="63"/>
      <c r="N89" s="63"/>
    </row>
    <row r="90" spans="1:14" x14ac:dyDescent="0.25">
      <c r="A90" s="211" t="s">
        <v>663</v>
      </c>
      <c r="B90" s="211"/>
      <c r="C90" s="211"/>
      <c r="D90" s="211"/>
      <c r="E90" s="211"/>
      <c r="F90" s="211"/>
      <c r="G90" s="211"/>
      <c r="H90" s="211"/>
      <c r="I90" s="211"/>
      <c r="J90" s="211"/>
      <c r="L90" s="63"/>
      <c r="M90" s="63"/>
      <c r="N90" s="63"/>
    </row>
    <row r="91" spans="1:14" x14ac:dyDescent="0.25">
      <c r="A91" s="149"/>
      <c r="L91" s="63"/>
      <c r="M91" s="63"/>
      <c r="N91" s="63"/>
    </row>
    <row r="92" spans="1:14" x14ac:dyDescent="0.25">
      <c r="A92" s="256" t="s">
        <v>688</v>
      </c>
      <c r="L92" s="63"/>
      <c r="M92" s="63"/>
      <c r="N92" s="63"/>
    </row>
    <row r="93" spans="1:14" x14ac:dyDescent="0.25">
      <c r="L93" s="63"/>
      <c r="M93" s="63"/>
      <c r="N93" s="63"/>
    </row>
    <row r="94" spans="1:14" x14ac:dyDescent="0.25">
      <c r="L94" s="63"/>
      <c r="M94" s="63"/>
      <c r="N94" s="63"/>
    </row>
    <row r="95" spans="1:14" x14ac:dyDescent="0.25">
      <c r="L95" s="63"/>
      <c r="M95" s="63"/>
      <c r="N95" s="63"/>
    </row>
    <row r="96" spans="1:14" x14ac:dyDescent="0.25">
      <c r="L96" s="63"/>
      <c r="M96" s="63"/>
      <c r="N96" s="63"/>
    </row>
    <row r="97" spans="12:14" x14ac:dyDescent="0.25">
      <c r="L97" s="63"/>
      <c r="M97" s="63"/>
      <c r="N97" s="63"/>
    </row>
    <row r="98" spans="12:14" x14ac:dyDescent="0.25">
      <c r="L98" s="63"/>
      <c r="M98" s="63"/>
      <c r="N98" s="63"/>
    </row>
    <row r="99" spans="12:14" x14ac:dyDescent="0.25">
      <c r="L99" s="63"/>
      <c r="M99" s="63"/>
      <c r="N99" s="63"/>
    </row>
    <row r="100" spans="12:14" x14ac:dyDescent="0.25">
      <c r="L100" s="63"/>
      <c r="M100" s="63"/>
      <c r="N100" s="63"/>
    </row>
    <row r="101" spans="12:14" x14ac:dyDescent="0.25">
      <c r="L101" s="63"/>
      <c r="M101" s="63"/>
      <c r="N101" s="63"/>
    </row>
    <row r="102" spans="12:14" x14ac:dyDescent="0.25">
      <c r="L102" s="63"/>
      <c r="M102" s="63"/>
      <c r="N102" s="63"/>
    </row>
    <row r="103" spans="12:14" x14ac:dyDescent="0.25">
      <c r="L103" s="63"/>
      <c r="M103" s="63"/>
      <c r="N103" s="63"/>
    </row>
    <row r="104" spans="12:14" x14ac:dyDescent="0.25">
      <c r="L104" s="63"/>
      <c r="M104" s="63"/>
      <c r="N104" s="63"/>
    </row>
    <row r="105" spans="12:14" x14ac:dyDescent="0.25">
      <c r="L105" s="63"/>
      <c r="M105" s="63"/>
      <c r="N105" s="63"/>
    </row>
    <row r="106" spans="12:14" x14ac:dyDescent="0.25">
      <c r="L106" s="63"/>
      <c r="M106" s="63"/>
      <c r="N106" s="63"/>
    </row>
    <row r="107" spans="12:14" x14ac:dyDescent="0.25">
      <c r="L107" s="63"/>
      <c r="M107" s="63"/>
      <c r="N107" s="63"/>
    </row>
    <row r="108" spans="12:14" x14ac:dyDescent="0.25">
      <c r="L108" s="63"/>
      <c r="M108" s="63"/>
      <c r="N108" s="63"/>
    </row>
  </sheetData>
  <mergeCells count="5">
    <mergeCell ref="D4:F4"/>
    <mergeCell ref="H4:J4"/>
    <mergeCell ref="A1:J1"/>
    <mergeCell ref="A90:J90"/>
    <mergeCell ref="A2:J2"/>
  </mergeCells>
  <conditionalFormatting sqref="A91">
    <cfRule type="expression" dxfId="3" priority="2" stopIfTrue="1">
      <formula>NOT(ISERROR(SEARCH("County",A91)))</formula>
    </cfRule>
  </conditionalFormatting>
  <conditionalFormatting sqref="A92">
    <cfRule type="expression" dxfId="2" priority="1" stopIfTrue="1">
      <formula>NOT(ISERROR(SEARCH("County",A92)))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0"/>
  <sheetViews>
    <sheetView zoomScaleNormal="100" workbookViewId="0">
      <pane ySplit="3" topLeftCell="A4" activePane="bottomLeft" state="frozen"/>
      <selection pane="bottomLeft" activeCell="F7" sqref="F7"/>
    </sheetView>
  </sheetViews>
  <sheetFormatPr defaultColWidth="9.28515625" defaultRowHeight="15.75" x14ac:dyDescent="0.25"/>
  <cols>
    <col min="1" max="1" width="29" style="199" bestFit="1" customWidth="1"/>
    <col min="2" max="2" width="17.7109375" style="194" customWidth="1"/>
    <col min="3" max="16384" width="9.28515625" style="196"/>
  </cols>
  <sheetData>
    <row r="1" spans="1:2" s="46" customFormat="1" ht="18.75" x14ac:dyDescent="0.3">
      <c r="A1" s="230" t="s">
        <v>692</v>
      </c>
      <c r="B1" s="230"/>
    </row>
    <row r="2" spans="1:2" s="46" customFormat="1" x14ac:dyDescent="0.25">
      <c r="B2" s="128"/>
    </row>
    <row r="3" spans="1:2" s="48" customFormat="1" x14ac:dyDescent="0.25">
      <c r="A3" s="72" t="s">
        <v>534</v>
      </c>
      <c r="B3" s="116" t="s">
        <v>532</v>
      </c>
    </row>
    <row r="4" spans="1:2" s="48" customFormat="1" x14ac:dyDescent="0.25">
      <c r="B4" s="183"/>
    </row>
    <row r="5" spans="1:2" s="12" customFormat="1" x14ac:dyDescent="0.25">
      <c r="A5" s="61" t="s">
        <v>8</v>
      </c>
      <c r="B5" s="194" t="s">
        <v>8</v>
      </c>
    </row>
    <row r="6" spans="1:2" x14ac:dyDescent="0.25">
      <c r="A6" s="61" t="s">
        <v>146</v>
      </c>
      <c r="B6" s="195" t="s">
        <v>452</v>
      </c>
    </row>
    <row r="7" spans="1:2" x14ac:dyDescent="0.25">
      <c r="A7" s="61" t="s">
        <v>371</v>
      </c>
      <c r="B7" s="195" t="s">
        <v>333</v>
      </c>
    </row>
    <row r="8" spans="1:2" x14ac:dyDescent="0.25">
      <c r="A8" s="61" t="s">
        <v>78</v>
      </c>
      <c r="B8" s="195" t="s">
        <v>428</v>
      </c>
    </row>
    <row r="9" spans="1:2" x14ac:dyDescent="0.25">
      <c r="A9" s="61" t="s">
        <v>190</v>
      </c>
      <c r="B9" s="195" t="s">
        <v>459</v>
      </c>
    </row>
    <row r="10" spans="1:2" x14ac:dyDescent="0.25">
      <c r="A10" s="61" t="s">
        <v>107</v>
      </c>
      <c r="B10" s="195" t="s">
        <v>439</v>
      </c>
    </row>
    <row r="11" spans="1:2" x14ac:dyDescent="0.25">
      <c r="A11" s="61" t="s">
        <v>256</v>
      </c>
      <c r="B11" s="195" t="s">
        <v>464</v>
      </c>
    </row>
    <row r="12" spans="1:2" x14ac:dyDescent="0.25">
      <c r="A12" s="61" t="s">
        <v>92</v>
      </c>
      <c r="B12" s="195" t="s">
        <v>434</v>
      </c>
    </row>
    <row r="13" spans="1:2" x14ac:dyDescent="0.25">
      <c r="A13" s="61" t="s">
        <v>9</v>
      </c>
      <c r="B13" s="194" t="s">
        <v>8</v>
      </c>
    </row>
    <row r="14" spans="1:2" x14ac:dyDescent="0.25">
      <c r="A14" s="61" t="s">
        <v>160</v>
      </c>
      <c r="B14" s="195" t="s">
        <v>541</v>
      </c>
    </row>
    <row r="15" spans="1:2" s="197" customFormat="1" x14ac:dyDescent="0.25">
      <c r="A15" s="61" t="s">
        <v>95</v>
      </c>
      <c r="B15" s="195" t="s">
        <v>436</v>
      </c>
    </row>
    <row r="16" spans="1:2" s="12" customFormat="1" x14ac:dyDescent="0.25">
      <c r="A16" s="61" t="s">
        <v>271</v>
      </c>
      <c r="B16" s="195" t="s">
        <v>466</v>
      </c>
    </row>
    <row r="17" spans="1:2" x14ac:dyDescent="0.25">
      <c r="A17" s="61" t="s">
        <v>337</v>
      </c>
      <c r="B17" s="195" t="s">
        <v>469</v>
      </c>
    </row>
    <row r="18" spans="1:2" x14ac:dyDescent="0.25">
      <c r="A18" s="61" t="s">
        <v>206</v>
      </c>
      <c r="B18" s="195" t="s">
        <v>543</v>
      </c>
    </row>
    <row r="19" spans="1:2" s="197" customFormat="1" x14ac:dyDescent="0.25">
      <c r="A19" s="61" t="s">
        <v>131</v>
      </c>
      <c r="B19" s="195" t="s">
        <v>448</v>
      </c>
    </row>
    <row r="20" spans="1:2" s="12" customFormat="1" x14ac:dyDescent="0.25">
      <c r="A20" s="61" t="s">
        <v>207</v>
      </c>
      <c r="B20" s="195" t="s">
        <v>543</v>
      </c>
    </row>
    <row r="21" spans="1:2" x14ac:dyDescent="0.25">
      <c r="A21" s="61" t="s">
        <v>96</v>
      </c>
      <c r="B21" s="195" t="s">
        <v>436</v>
      </c>
    </row>
    <row r="22" spans="1:2" x14ac:dyDescent="0.25">
      <c r="A22" s="61" t="s">
        <v>338</v>
      </c>
      <c r="B22" s="195" t="s">
        <v>469</v>
      </c>
    </row>
    <row r="23" spans="1:2" x14ac:dyDescent="0.25">
      <c r="A23" s="61" t="s">
        <v>147</v>
      </c>
      <c r="B23" s="195" t="s">
        <v>452</v>
      </c>
    </row>
    <row r="24" spans="1:2" x14ac:dyDescent="0.25">
      <c r="A24" s="61" t="s">
        <v>208</v>
      </c>
      <c r="B24" s="195" t="s">
        <v>543</v>
      </c>
    </row>
    <row r="25" spans="1:2" x14ac:dyDescent="0.25">
      <c r="A25" s="61" t="s">
        <v>257</v>
      </c>
      <c r="B25" s="195" t="s">
        <v>464</v>
      </c>
    </row>
    <row r="26" spans="1:2" x14ac:dyDescent="0.25">
      <c r="A26" s="61" t="s">
        <v>115</v>
      </c>
      <c r="B26" s="195" t="s">
        <v>441</v>
      </c>
    </row>
    <row r="27" spans="1:2" x14ac:dyDescent="0.25">
      <c r="A27" s="61" t="s">
        <v>272</v>
      </c>
      <c r="B27" s="195" t="s">
        <v>466</v>
      </c>
    </row>
    <row r="28" spans="1:2" s="197" customFormat="1" x14ac:dyDescent="0.25">
      <c r="A28" s="61" t="s">
        <v>258</v>
      </c>
      <c r="B28" s="195" t="s">
        <v>464</v>
      </c>
    </row>
    <row r="29" spans="1:2" s="12" customFormat="1" x14ac:dyDescent="0.25">
      <c r="A29" s="61" t="s">
        <v>313</v>
      </c>
      <c r="B29" s="195" t="s">
        <v>468</v>
      </c>
    </row>
    <row r="30" spans="1:2" x14ac:dyDescent="0.25">
      <c r="A30" s="61" t="s">
        <v>314</v>
      </c>
      <c r="B30" s="195" t="s">
        <v>468</v>
      </c>
    </row>
    <row r="31" spans="1:2" x14ac:dyDescent="0.25">
      <c r="A31" s="61" t="s">
        <v>315</v>
      </c>
      <c r="B31" s="195" t="s">
        <v>468</v>
      </c>
    </row>
    <row r="32" spans="1:2" x14ac:dyDescent="0.25">
      <c r="A32" s="61" t="s">
        <v>316</v>
      </c>
      <c r="B32" s="195" t="s">
        <v>468</v>
      </c>
    </row>
    <row r="33" spans="1:2" x14ac:dyDescent="0.25">
      <c r="A33" s="61" t="s">
        <v>197</v>
      </c>
      <c r="B33" s="195" t="s">
        <v>542</v>
      </c>
    </row>
    <row r="34" spans="1:2" s="197" customFormat="1" x14ac:dyDescent="0.25">
      <c r="A34" s="61" t="s">
        <v>102</v>
      </c>
      <c r="B34" s="195" t="s">
        <v>438</v>
      </c>
    </row>
    <row r="35" spans="1:2" s="12" customFormat="1" x14ac:dyDescent="0.25">
      <c r="A35" s="61" t="s">
        <v>209</v>
      </c>
      <c r="B35" s="195" t="s">
        <v>543</v>
      </c>
    </row>
    <row r="36" spans="1:2" x14ac:dyDescent="0.25">
      <c r="A36" s="61" t="s">
        <v>79</v>
      </c>
      <c r="B36" s="195" t="s">
        <v>428</v>
      </c>
    </row>
    <row r="37" spans="1:2" x14ac:dyDescent="0.25">
      <c r="A37" s="61" t="s">
        <v>273</v>
      </c>
      <c r="B37" s="195" t="s">
        <v>466</v>
      </c>
    </row>
    <row r="38" spans="1:2" x14ac:dyDescent="0.25">
      <c r="A38" s="61" t="s">
        <v>137</v>
      </c>
      <c r="B38" s="195" t="s">
        <v>450</v>
      </c>
    </row>
    <row r="39" spans="1:2" x14ac:dyDescent="0.25">
      <c r="A39" s="61" t="s">
        <v>626</v>
      </c>
      <c r="B39" s="195" t="s">
        <v>189</v>
      </c>
    </row>
    <row r="40" spans="1:2" x14ac:dyDescent="0.25">
      <c r="A40" s="61" t="s">
        <v>124</v>
      </c>
      <c r="B40" s="195" t="s">
        <v>445</v>
      </c>
    </row>
    <row r="41" spans="1:2" x14ac:dyDescent="0.25">
      <c r="A41" s="61" t="s">
        <v>274</v>
      </c>
      <c r="B41" s="195" t="s">
        <v>466</v>
      </c>
    </row>
    <row r="42" spans="1:2" x14ac:dyDescent="0.25">
      <c r="A42" s="61" t="s">
        <v>191</v>
      </c>
      <c r="B42" s="195" t="s">
        <v>459</v>
      </c>
    </row>
    <row r="43" spans="1:2" x14ac:dyDescent="0.25">
      <c r="A43" s="61" t="s">
        <v>192</v>
      </c>
      <c r="B43" s="195" t="s">
        <v>459</v>
      </c>
    </row>
    <row r="44" spans="1:2" x14ac:dyDescent="0.25">
      <c r="A44" s="61" t="s">
        <v>383</v>
      </c>
      <c r="B44" s="195" t="s">
        <v>475</v>
      </c>
    </row>
    <row r="45" spans="1:2" x14ac:dyDescent="0.25">
      <c r="A45" s="61" t="s">
        <v>275</v>
      </c>
      <c r="B45" s="195" t="s">
        <v>466</v>
      </c>
    </row>
    <row r="46" spans="1:2" x14ac:dyDescent="0.25">
      <c r="A46" s="61" t="s">
        <v>187</v>
      </c>
      <c r="B46" s="195" t="s">
        <v>457</v>
      </c>
    </row>
    <row r="47" spans="1:2" x14ac:dyDescent="0.25">
      <c r="A47" s="61" t="s">
        <v>180</v>
      </c>
      <c r="B47" s="195" t="s">
        <v>456</v>
      </c>
    </row>
    <row r="48" spans="1:2" x14ac:dyDescent="0.25">
      <c r="A48" s="61" t="s">
        <v>27</v>
      </c>
      <c r="B48" s="194" t="s">
        <v>425</v>
      </c>
    </row>
    <row r="49" spans="1:2" x14ac:dyDescent="0.25">
      <c r="A49" s="61" t="s">
        <v>129</v>
      </c>
      <c r="B49" s="195" t="s">
        <v>447</v>
      </c>
    </row>
    <row r="50" spans="1:2" x14ac:dyDescent="0.25">
      <c r="A50" s="61" t="s">
        <v>103</v>
      </c>
      <c r="B50" s="195" t="s">
        <v>438</v>
      </c>
    </row>
    <row r="51" spans="1:2" s="12" customFormat="1" x14ac:dyDescent="0.25">
      <c r="A51" s="61" t="s">
        <v>378</v>
      </c>
      <c r="B51" s="195" t="s">
        <v>474</v>
      </c>
    </row>
    <row r="52" spans="1:2" s="197" customFormat="1" x14ac:dyDescent="0.25">
      <c r="A52" s="61" t="s">
        <v>243</v>
      </c>
      <c r="B52" s="195" t="s">
        <v>462</v>
      </c>
    </row>
    <row r="53" spans="1:2" s="12" customFormat="1" x14ac:dyDescent="0.25">
      <c r="A53" s="61" t="s">
        <v>20</v>
      </c>
      <c r="B53" s="194" t="s">
        <v>424</v>
      </c>
    </row>
    <row r="54" spans="1:2" s="12" customFormat="1" x14ac:dyDescent="0.25">
      <c r="A54" s="61" t="s">
        <v>148</v>
      </c>
      <c r="B54" s="195" t="s">
        <v>452</v>
      </c>
    </row>
    <row r="55" spans="1:2" s="12" customFormat="1" x14ac:dyDescent="0.25">
      <c r="A55" s="61" t="s">
        <v>31</v>
      </c>
      <c r="B55" s="194" t="s">
        <v>426</v>
      </c>
    </row>
    <row r="56" spans="1:2" s="12" customFormat="1" x14ac:dyDescent="0.25">
      <c r="A56" s="61" t="s">
        <v>175</v>
      </c>
      <c r="B56" s="195" t="s">
        <v>189</v>
      </c>
    </row>
    <row r="57" spans="1:2" s="12" customFormat="1" x14ac:dyDescent="0.25">
      <c r="A57" s="61" t="s">
        <v>108</v>
      </c>
      <c r="B57" s="195" t="s">
        <v>439</v>
      </c>
    </row>
    <row r="58" spans="1:2" s="12" customFormat="1" x14ac:dyDescent="0.25">
      <c r="A58" s="61" t="s">
        <v>410</v>
      </c>
      <c r="B58" s="195" t="s">
        <v>481</v>
      </c>
    </row>
    <row r="59" spans="1:2" s="12" customFormat="1" x14ac:dyDescent="0.25">
      <c r="A59" s="61" t="s">
        <v>372</v>
      </c>
      <c r="B59" s="195" t="s">
        <v>333</v>
      </c>
    </row>
    <row r="60" spans="1:2" s="12" customFormat="1" x14ac:dyDescent="0.25">
      <c r="A60" s="61" t="s">
        <v>181</v>
      </c>
      <c r="B60" s="195" t="s">
        <v>456</v>
      </c>
    </row>
    <row r="61" spans="1:2" s="12" customFormat="1" x14ac:dyDescent="0.25">
      <c r="A61" s="61" t="s">
        <v>379</v>
      </c>
      <c r="B61" s="195" t="s">
        <v>474</v>
      </c>
    </row>
    <row r="62" spans="1:2" s="12" customFormat="1" x14ac:dyDescent="0.25">
      <c r="A62" s="61" t="s">
        <v>100</v>
      </c>
      <c r="B62" s="195" t="s">
        <v>437</v>
      </c>
    </row>
    <row r="63" spans="1:2" s="12" customFormat="1" x14ac:dyDescent="0.25">
      <c r="A63" s="61" t="s">
        <v>109</v>
      </c>
      <c r="B63" s="195" t="s">
        <v>440</v>
      </c>
    </row>
    <row r="64" spans="1:2" s="12" customFormat="1" x14ac:dyDescent="0.25">
      <c r="A64" s="61" t="s">
        <v>182</v>
      </c>
      <c r="B64" s="195" t="s">
        <v>456</v>
      </c>
    </row>
    <row r="65" spans="1:2" s="12" customFormat="1" x14ac:dyDescent="0.25">
      <c r="A65" s="61" t="s">
        <v>411</v>
      </c>
      <c r="B65" s="195" t="s">
        <v>481</v>
      </c>
    </row>
    <row r="66" spans="1:2" s="12" customFormat="1" x14ac:dyDescent="0.25">
      <c r="A66" s="61" t="s">
        <v>246</v>
      </c>
      <c r="B66" s="195" t="s">
        <v>463</v>
      </c>
    </row>
    <row r="67" spans="1:2" s="12" customFormat="1" x14ac:dyDescent="0.25">
      <c r="A67" s="61" t="s">
        <v>317</v>
      </c>
      <c r="B67" s="195" t="s">
        <v>468</v>
      </c>
    </row>
    <row r="68" spans="1:2" s="12" customFormat="1" x14ac:dyDescent="0.25">
      <c r="A68" s="61" t="s">
        <v>161</v>
      </c>
      <c r="B68" s="195" t="s">
        <v>541</v>
      </c>
    </row>
    <row r="69" spans="1:2" s="12" customFormat="1" x14ac:dyDescent="0.25">
      <c r="A69" s="61" t="s">
        <v>127</v>
      </c>
      <c r="B69" s="195" t="s">
        <v>446</v>
      </c>
    </row>
    <row r="70" spans="1:2" s="12" customFormat="1" x14ac:dyDescent="0.25">
      <c r="A70" s="61" t="s">
        <v>276</v>
      </c>
      <c r="B70" s="195" t="s">
        <v>466</v>
      </c>
    </row>
    <row r="71" spans="1:2" s="12" customFormat="1" x14ac:dyDescent="0.25">
      <c r="A71" s="61" t="s">
        <v>32</v>
      </c>
      <c r="B71" s="194" t="s">
        <v>426</v>
      </c>
    </row>
    <row r="72" spans="1:2" s="12" customFormat="1" x14ac:dyDescent="0.25">
      <c r="A72" s="61" t="s">
        <v>33</v>
      </c>
      <c r="B72" s="194" t="s">
        <v>426</v>
      </c>
    </row>
    <row r="73" spans="1:2" s="12" customFormat="1" x14ac:dyDescent="0.25">
      <c r="A73" s="61" t="s">
        <v>47</v>
      </c>
      <c r="B73" s="195" t="s">
        <v>427</v>
      </c>
    </row>
    <row r="74" spans="1:2" s="12" customFormat="1" x14ac:dyDescent="0.25">
      <c r="A74" s="61" t="s">
        <v>380</v>
      </c>
      <c r="B74" s="195" t="s">
        <v>474</v>
      </c>
    </row>
    <row r="75" spans="1:2" s="12" customFormat="1" x14ac:dyDescent="0.25">
      <c r="A75" s="61" t="s">
        <v>48</v>
      </c>
      <c r="B75" s="195" t="s">
        <v>427</v>
      </c>
    </row>
    <row r="76" spans="1:2" s="12" customFormat="1" x14ac:dyDescent="0.25">
      <c r="A76" s="61" t="s">
        <v>627</v>
      </c>
      <c r="B76" s="195" t="s">
        <v>543</v>
      </c>
    </row>
    <row r="77" spans="1:2" s="12" customFormat="1" x14ac:dyDescent="0.25">
      <c r="A77" s="61" t="s">
        <v>49</v>
      </c>
      <c r="B77" s="195" t="s">
        <v>427</v>
      </c>
    </row>
    <row r="78" spans="1:2" s="12" customFormat="1" x14ac:dyDescent="0.25">
      <c r="A78" s="61" t="s">
        <v>149</v>
      </c>
      <c r="B78" s="195" t="s">
        <v>452</v>
      </c>
    </row>
    <row r="79" spans="1:2" s="12" customFormat="1" x14ac:dyDescent="0.25">
      <c r="A79" s="61" t="s">
        <v>354</v>
      </c>
      <c r="B79" s="195" t="s">
        <v>470</v>
      </c>
    </row>
    <row r="80" spans="1:2" s="12" customFormat="1" x14ac:dyDescent="0.25">
      <c r="A80" s="61" t="s">
        <v>247</v>
      </c>
      <c r="B80" s="195" t="s">
        <v>463</v>
      </c>
    </row>
    <row r="81" spans="1:2" s="12" customFormat="1" x14ac:dyDescent="0.25">
      <c r="A81" s="61" t="s">
        <v>93</v>
      </c>
      <c r="B81" s="195" t="s">
        <v>435</v>
      </c>
    </row>
    <row r="82" spans="1:2" s="12" customFormat="1" x14ac:dyDescent="0.25">
      <c r="A82" s="61" t="s">
        <v>81</v>
      </c>
      <c r="B82" s="195" t="s">
        <v>430</v>
      </c>
    </row>
    <row r="83" spans="1:2" s="12" customFormat="1" x14ac:dyDescent="0.25">
      <c r="A83" s="61" t="s">
        <v>211</v>
      </c>
      <c r="B83" s="195" t="s">
        <v>543</v>
      </c>
    </row>
    <row r="84" spans="1:2" s="12" customFormat="1" x14ac:dyDescent="0.25">
      <c r="A84" s="61" t="s">
        <v>307</v>
      </c>
      <c r="B84" s="195" t="s">
        <v>467</v>
      </c>
    </row>
    <row r="85" spans="1:2" s="197" customFormat="1" x14ac:dyDescent="0.25">
      <c r="A85" s="61" t="s">
        <v>50</v>
      </c>
      <c r="B85" s="195" t="s">
        <v>427</v>
      </c>
    </row>
    <row r="86" spans="1:2" s="12" customFormat="1" x14ac:dyDescent="0.25">
      <c r="A86" s="61" t="s">
        <v>339</v>
      </c>
      <c r="B86" s="195" t="s">
        <v>469</v>
      </c>
    </row>
    <row r="87" spans="1:2" s="12" customFormat="1" x14ac:dyDescent="0.25">
      <c r="A87" s="61" t="s">
        <v>51</v>
      </c>
      <c r="B87" s="195" t="s">
        <v>427</v>
      </c>
    </row>
    <row r="88" spans="1:2" s="12" customFormat="1" x14ac:dyDescent="0.25">
      <c r="A88" s="61" t="s">
        <v>388</v>
      </c>
      <c r="B88" s="195" t="s">
        <v>478</v>
      </c>
    </row>
    <row r="89" spans="1:2" s="197" customFormat="1" x14ac:dyDescent="0.25">
      <c r="A89" s="61" t="s">
        <v>389</v>
      </c>
      <c r="B89" s="195" t="s">
        <v>478</v>
      </c>
    </row>
    <row r="90" spans="1:2" s="12" customFormat="1" x14ac:dyDescent="0.25">
      <c r="A90" s="61" t="s">
        <v>390</v>
      </c>
      <c r="B90" s="195" t="s">
        <v>478</v>
      </c>
    </row>
    <row r="91" spans="1:2" s="12" customFormat="1" x14ac:dyDescent="0.25">
      <c r="A91" s="61" t="s">
        <v>52</v>
      </c>
      <c r="B91" s="195" t="s">
        <v>427</v>
      </c>
    </row>
    <row r="92" spans="1:2" s="197" customFormat="1" x14ac:dyDescent="0.25">
      <c r="A92" s="61" t="s">
        <v>407</v>
      </c>
      <c r="B92" s="195" t="s">
        <v>480</v>
      </c>
    </row>
    <row r="93" spans="1:2" s="12" customFormat="1" x14ac:dyDescent="0.25">
      <c r="A93" s="61" t="s">
        <v>391</v>
      </c>
      <c r="B93" s="195" t="s">
        <v>478</v>
      </c>
    </row>
    <row r="94" spans="1:2" s="12" customFormat="1" x14ac:dyDescent="0.25">
      <c r="A94" s="61" t="s">
        <v>277</v>
      </c>
      <c r="B94" s="195" t="s">
        <v>466</v>
      </c>
    </row>
    <row r="95" spans="1:2" s="12" customFormat="1" x14ac:dyDescent="0.25">
      <c r="A95" s="61" t="s">
        <v>392</v>
      </c>
      <c r="B95" s="195" t="s">
        <v>478</v>
      </c>
    </row>
    <row r="96" spans="1:2" s="197" customFormat="1" x14ac:dyDescent="0.25">
      <c r="A96" s="61" t="s">
        <v>248</v>
      </c>
      <c r="B96" s="195" t="s">
        <v>463</v>
      </c>
    </row>
    <row r="97" spans="1:2" s="12" customFormat="1" x14ac:dyDescent="0.25">
      <c r="A97" s="61" t="s">
        <v>628</v>
      </c>
      <c r="B97" s="195" t="s">
        <v>543</v>
      </c>
    </row>
    <row r="98" spans="1:2" s="12" customFormat="1" x14ac:dyDescent="0.25">
      <c r="A98" s="61" t="s">
        <v>340</v>
      </c>
      <c r="B98" s="195" t="s">
        <v>469</v>
      </c>
    </row>
    <row r="99" spans="1:2" s="12" customFormat="1" x14ac:dyDescent="0.25">
      <c r="A99" s="61" t="s">
        <v>318</v>
      </c>
      <c r="B99" s="195" t="s">
        <v>468</v>
      </c>
    </row>
    <row r="100" spans="1:2" s="12" customFormat="1" x14ac:dyDescent="0.25">
      <c r="A100" s="61" t="s">
        <v>198</v>
      </c>
      <c r="B100" s="195" t="s">
        <v>542</v>
      </c>
    </row>
    <row r="101" spans="1:2" s="12" customFormat="1" x14ac:dyDescent="0.25">
      <c r="A101" s="61" t="s">
        <v>341</v>
      </c>
      <c r="B101" s="195" t="s">
        <v>469</v>
      </c>
    </row>
    <row r="102" spans="1:2" s="197" customFormat="1" x14ac:dyDescent="0.25">
      <c r="A102" s="61" t="s">
        <v>259</v>
      </c>
      <c r="B102" s="195" t="s">
        <v>464</v>
      </c>
    </row>
    <row r="103" spans="1:2" s="12" customFormat="1" x14ac:dyDescent="0.25">
      <c r="A103" s="61" t="s">
        <v>412</v>
      </c>
      <c r="B103" s="195" t="s">
        <v>481</v>
      </c>
    </row>
    <row r="104" spans="1:2" s="12" customFormat="1" x14ac:dyDescent="0.25">
      <c r="A104" s="61" t="s">
        <v>393</v>
      </c>
      <c r="B104" s="195" t="s">
        <v>478</v>
      </c>
    </row>
    <row r="105" spans="1:2" s="12" customFormat="1" x14ac:dyDescent="0.25">
      <c r="A105" s="61" t="s">
        <v>260</v>
      </c>
      <c r="B105" s="195" t="s">
        <v>464</v>
      </c>
    </row>
    <row r="106" spans="1:2" s="12" customFormat="1" x14ac:dyDescent="0.25">
      <c r="A106" s="61" t="s">
        <v>213</v>
      </c>
      <c r="B106" s="195" t="s">
        <v>543</v>
      </c>
    </row>
    <row r="107" spans="1:2" s="197" customFormat="1" x14ac:dyDescent="0.25">
      <c r="A107" s="61" t="s">
        <v>693</v>
      </c>
      <c r="B107" s="195" t="s">
        <v>189</v>
      </c>
    </row>
    <row r="108" spans="1:2" s="12" customFormat="1" x14ac:dyDescent="0.25">
      <c r="A108" s="61" t="s">
        <v>138</v>
      </c>
      <c r="B108" s="195" t="s">
        <v>450</v>
      </c>
    </row>
    <row r="109" spans="1:2" s="12" customFormat="1" x14ac:dyDescent="0.25">
      <c r="A109" s="61" t="s">
        <v>162</v>
      </c>
      <c r="B109" s="195" t="s">
        <v>541</v>
      </c>
    </row>
    <row r="110" spans="1:2" s="12" customFormat="1" x14ac:dyDescent="0.25">
      <c r="A110" s="61" t="s">
        <v>87</v>
      </c>
      <c r="B110" s="195" t="s">
        <v>432</v>
      </c>
    </row>
    <row r="111" spans="1:2" s="197" customFormat="1" x14ac:dyDescent="0.25">
      <c r="A111" s="61" t="s">
        <v>694</v>
      </c>
      <c r="B111" s="195" t="s">
        <v>695</v>
      </c>
    </row>
    <row r="112" spans="1:2" s="12" customFormat="1" x14ac:dyDescent="0.25">
      <c r="A112" s="61" t="s">
        <v>142</v>
      </c>
      <c r="B112" s="195" t="s">
        <v>451</v>
      </c>
    </row>
    <row r="113" spans="1:2" s="197" customFormat="1" x14ac:dyDescent="0.25">
      <c r="A113" s="61" t="s">
        <v>244</v>
      </c>
      <c r="B113" s="195" t="s">
        <v>462</v>
      </c>
    </row>
    <row r="114" spans="1:2" s="12" customFormat="1" x14ac:dyDescent="0.25">
      <c r="A114" s="61" t="s">
        <v>696</v>
      </c>
      <c r="B114" s="195" t="s">
        <v>697</v>
      </c>
    </row>
    <row r="115" spans="1:2" s="12" customFormat="1" x14ac:dyDescent="0.25">
      <c r="A115" s="61" t="s">
        <v>214</v>
      </c>
      <c r="B115" s="195" t="s">
        <v>543</v>
      </c>
    </row>
    <row r="116" spans="1:2" s="197" customFormat="1" x14ac:dyDescent="0.25">
      <c r="A116" s="61" t="s">
        <v>53</v>
      </c>
      <c r="B116" s="195" t="s">
        <v>427</v>
      </c>
    </row>
    <row r="117" spans="1:2" s="12" customFormat="1" x14ac:dyDescent="0.25">
      <c r="A117" s="61" t="s">
        <v>342</v>
      </c>
      <c r="B117" s="195" t="s">
        <v>469</v>
      </c>
    </row>
    <row r="118" spans="1:2" s="12" customFormat="1" x14ac:dyDescent="0.25">
      <c r="A118" s="61" t="s">
        <v>176</v>
      </c>
      <c r="B118" s="195" t="s">
        <v>189</v>
      </c>
    </row>
    <row r="119" spans="1:2" s="12" customFormat="1" x14ac:dyDescent="0.25">
      <c r="A119" s="61" t="s">
        <v>177</v>
      </c>
      <c r="B119" s="195" t="s">
        <v>189</v>
      </c>
    </row>
    <row r="120" spans="1:2" s="12" customFormat="1" x14ac:dyDescent="0.25">
      <c r="A120" s="61" t="s">
        <v>362</v>
      </c>
      <c r="B120" s="195" t="s">
        <v>472</v>
      </c>
    </row>
    <row r="121" spans="1:2" s="12" customFormat="1" x14ac:dyDescent="0.25">
      <c r="A121" s="61" t="s">
        <v>249</v>
      </c>
      <c r="B121" s="195" t="s">
        <v>463</v>
      </c>
    </row>
    <row r="122" spans="1:2" s="197" customFormat="1" x14ac:dyDescent="0.25">
      <c r="A122" s="61" t="s">
        <v>90</v>
      </c>
      <c r="B122" s="195" t="s">
        <v>433</v>
      </c>
    </row>
    <row r="123" spans="1:2" s="12" customFormat="1" x14ac:dyDescent="0.25">
      <c r="A123" s="61" t="s">
        <v>408</v>
      </c>
      <c r="B123" s="195" t="s">
        <v>480</v>
      </c>
    </row>
    <row r="124" spans="1:2" s="12" customFormat="1" x14ac:dyDescent="0.25">
      <c r="A124" s="61" t="s">
        <v>343</v>
      </c>
      <c r="B124" s="195" t="s">
        <v>469</v>
      </c>
    </row>
    <row r="125" spans="1:2" s="12" customFormat="1" x14ac:dyDescent="0.25">
      <c r="A125" s="61" t="s">
        <v>163</v>
      </c>
      <c r="B125" s="195" t="s">
        <v>541</v>
      </c>
    </row>
    <row r="126" spans="1:2" s="197" customFormat="1" x14ac:dyDescent="0.25">
      <c r="A126" s="61" t="s">
        <v>535</v>
      </c>
      <c r="B126" s="194" t="s">
        <v>8</v>
      </c>
    </row>
    <row r="127" spans="1:2" s="12" customFormat="1" x14ac:dyDescent="0.25">
      <c r="A127" s="61" t="s">
        <v>278</v>
      </c>
      <c r="B127" s="195" t="s">
        <v>466</v>
      </c>
    </row>
    <row r="128" spans="1:2" s="12" customFormat="1" x14ac:dyDescent="0.25">
      <c r="A128" s="61" t="s">
        <v>17</v>
      </c>
      <c r="B128" s="194" t="s">
        <v>423</v>
      </c>
    </row>
    <row r="129" spans="1:2" s="12" customFormat="1" x14ac:dyDescent="0.25">
      <c r="A129" s="61" t="s">
        <v>215</v>
      </c>
      <c r="B129" s="195" t="s">
        <v>543</v>
      </c>
    </row>
    <row r="130" spans="1:2" s="12" customFormat="1" x14ac:dyDescent="0.25">
      <c r="A130" s="61" t="s">
        <v>279</v>
      </c>
      <c r="B130" s="195" t="s">
        <v>466</v>
      </c>
    </row>
    <row r="131" spans="1:2" s="12" customFormat="1" x14ac:dyDescent="0.25">
      <c r="A131" s="61" t="s">
        <v>150</v>
      </c>
      <c r="B131" s="195" t="s">
        <v>452</v>
      </c>
    </row>
    <row r="132" spans="1:2" s="12" customFormat="1" x14ac:dyDescent="0.25">
      <c r="A132" s="61" t="s">
        <v>151</v>
      </c>
      <c r="B132" s="195" t="s">
        <v>452</v>
      </c>
    </row>
    <row r="133" spans="1:2" s="197" customFormat="1" x14ac:dyDescent="0.25">
      <c r="A133" s="61" t="s">
        <v>34</v>
      </c>
      <c r="B133" s="194" t="s">
        <v>426</v>
      </c>
    </row>
    <row r="134" spans="1:2" s="12" customFormat="1" x14ac:dyDescent="0.25">
      <c r="A134" s="61" t="s">
        <v>83</v>
      </c>
      <c r="B134" s="195" t="s">
        <v>431</v>
      </c>
    </row>
    <row r="135" spans="1:2" s="12" customFormat="1" x14ac:dyDescent="0.25">
      <c r="A135" s="61" t="s">
        <v>280</v>
      </c>
      <c r="B135" s="195" t="s">
        <v>466</v>
      </c>
    </row>
    <row r="136" spans="1:2" s="12" customFormat="1" x14ac:dyDescent="0.25">
      <c r="A136" s="61" t="s">
        <v>110</v>
      </c>
      <c r="B136" s="195" t="s">
        <v>440</v>
      </c>
    </row>
    <row r="137" spans="1:2" s="197" customFormat="1" x14ac:dyDescent="0.25">
      <c r="A137" s="61" t="s">
        <v>188</v>
      </c>
      <c r="B137" s="195" t="s">
        <v>458</v>
      </c>
    </row>
    <row r="138" spans="1:2" s="12" customFormat="1" x14ac:dyDescent="0.25">
      <c r="A138" s="61" t="s">
        <v>152</v>
      </c>
      <c r="B138" s="195" t="s">
        <v>452</v>
      </c>
    </row>
    <row r="139" spans="1:2" s="12" customFormat="1" x14ac:dyDescent="0.25">
      <c r="A139" s="61" t="s">
        <v>111</v>
      </c>
      <c r="B139" s="195" t="s">
        <v>440</v>
      </c>
    </row>
    <row r="140" spans="1:2" s="12" customFormat="1" x14ac:dyDescent="0.25">
      <c r="A140" s="61" t="s">
        <v>164</v>
      </c>
      <c r="B140" s="195" t="s">
        <v>541</v>
      </c>
    </row>
    <row r="141" spans="1:2" s="12" customFormat="1" x14ac:dyDescent="0.25">
      <c r="A141" s="61" t="s">
        <v>365</v>
      </c>
      <c r="B141" s="195" t="s">
        <v>473</v>
      </c>
    </row>
    <row r="142" spans="1:2" s="12" customFormat="1" x14ac:dyDescent="0.25">
      <c r="A142" s="61" t="s">
        <v>281</v>
      </c>
      <c r="B142" s="195" t="s">
        <v>466</v>
      </c>
    </row>
    <row r="143" spans="1:2" s="12" customFormat="1" x14ac:dyDescent="0.25">
      <c r="A143" s="61" t="s">
        <v>319</v>
      </c>
      <c r="B143" s="195" t="s">
        <v>468</v>
      </c>
    </row>
    <row r="144" spans="1:2" s="12" customFormat="1" x14ac:dyDescent="0.25">
      <c r="A144" s="61" t="s">
        <v>639</v>
      </c>
      <c r="B144" s="195" t="s">
        <v>469</v>
      </c>
    </row>
    <row r="145" spans="1:2" s="197" customFormat="1" x14ac:dyDescent="0.25">
      <c r="A145" s="61" t="s">
        <v>54</v>
      </c>
      <c r="B145" s="195" t="s">
        <v>427</v>
      </c>
    </row>
    <row r="146" spans="1:2" s="12" customFormat="1" x14ac:dyDescent="0.25">
      <c r="A146" s="61" t="s">
        <v>28</v>
      </c>
      <c r="B146" s="194" t="s">
        <v>425</v>
      </c>
    </row>
    <row r="147" spans="1:2" s="12" customFormat="1" x14ac:dyDescent="0.25">
      <c r="A147" s="61" t="s">
        <v>359</v>
      </c>
      <c r="B147" s="195" t="s">
        <v>471</v>
      </c>
    </row>
    <row r="148" spans="1:2" s="12" customFormat="1" x14ac:dyDescent="0.25">
      <c r="A148" s="61" t="s">
        <v>112</v>
      </c>
      <c r="B148" s="195" t="s">
        <v>440</v>
      </c>
    </row>
    <row r="149" spans="1:2" s="12" customFormat="1" x14ac:dyDescent="0.25">
      <c r="A149" s="61" t="s">
        <v>282</v>
      </c>
      <c r="B149" s="195" t="s">
        <v>466</v>
      </c>
    </row>
    <row r="150" spans="1:2" s="197" customFormat="1" x14ac:dyDescent="0.25">
      <c r="A150" s="61" t="s">
        <v>11</v>
      </c>
      <c r="B150" s="194" t="s">
        <v>8</v>
      </c>
    </row>
    <row r="151" spans="1:2" s="12" customFormat="1" x14ac:dyDescent="0.25">
      <c r="A151" s="61" t="s">
        <v>629</v>
      </c>
      <c r="B151" s="195" t="s">
        <v>543</v>
      </c>
    </row>
    <row r="152" spans="1:2" s="12" customFormat="1" x14ac:dyDescent="0.25">
      <c r="A152" s="61" t="s">
        <v>217</v>
      </c>
      <c r="B152" s="195" t="s">
        <v>543</v>
      </c>
    </row>
    <row r="153" spans="1:2" s="197" customFormat="1" x14ac:dyDescent="0.25">
      <c r="A153" s="61" t="s">
        <v>12</v>
      </c>
      <c r="B153" s="194" t="s">
        <v>8</v>
      </c>
    </row>
    <row r="154" spans="1:2" s="12" customFormat="1" x14ac:dyDescent="0.25">
      <c r="A154" s="61" t="s">
        <v>283</v>
      </c>
      <c r="B154" s="195" t="s">
        <v>466</v>
      </c>
    </row>
    <row r="155" spans="1:2" s="12" customFormat="1" x14ac:dyDescent="0.25">
      <c r="A155" s="61" t="s">
        <v>345</v>
      </c>
      <c r="B155" s="195" t="s">
        <v>469</v>
      </c>
    </row>
    <row r="156" spans="1:2" s="12" customFormat="1" x14ac:dyDescent="0.25">
      <c r="A156" s="61" t="s">
        <v>346</v>
      </c>
      <c r="B156" s="195" t="s">
        <v>469</v>
      </c>
    </row>
    <row r="157" spans="1:2" s="197" customFormat="1" x14ac:dyDescent="0.25">
      <c r="A157" s="61" t="s">
        <v>245</v>
      </c>
      <c r="B157" s="195" t="s">
        <v>462</v>
      </c>
    </row>
    <row r="158" spans="1:2" s="12" customFormat="1" x14ac:dyDescent="0.25">
      <c r="A158" s="61" t="s">
        <v>55</v>
      </c>
      <c r="B158" s="195" t="s">
        <v>427</v>
      </c>
    </row>
    <row r="159" spans="1:2" s="12" customFormat="1" x14ac:dyDescent="0.25">
      <c r="A159" s="61" t="s">
        <v>394</v>
      </c>
      <c r="B159" s="195" t="s">
        <v>478</v>
      </c>
    </row>
    <row r="160" spans="1:2" s="12" customFormat="1" x14ac:dyDescent="0.25">
      <c r="A160" s="61" t="s">
        <v>56</v>
      </c>
      <c r="B160" s="195" t="s">
        <v>427</v>
      </c>
    </row>
    <row r="161" spans="1:2" s="12" customFormat="1" x14ac:dyDescent="0.25">
      <c r="A161" s="61" t="s">
        <v>193</v>
      </c>
      <c r="B161" s="195" t="s">
        <v>459</v>
      </c>
    </row>
    <row r="162" spans="1:2" s="197" customFormat="1" x14ac:dyDescent="0.25">
      <c r="A162" s="61" t="s">
        <v>630</v>
      </c>
      <c r="B162" s="195" t="s">
        <v>543</v>
      </c>
    </row>
    <row r="163" spans="1:2" s="12" customFormat="1" x14ac:dyDescent="0.25">
      <c r="A163" s="61" t="s">
        <v>94</v>
      </c>
      <c r="B163" s="195" t="s">
        <v>435</v>
      </c>
    </row>
    <row r="164" spans="1:2" s="12" customFormat="1" x14ac:dyDescent="0.25">
      <c r="A164" s="61" t="s">
        <v>165</v>
      </c>
      <c r="B164" s="195" t="s">
        <v>541</v>
      </c>
    </row>
    <row r="165" spans="1:2" s="12" customFormat="1" x14ac:dyDescent="0.25">
      <c r="A165" s="61" t="s">
        <v>284</v>
      </c>
      <c r="B165" s="195" t="s">
        <v>466</v>
      </c>
    </row>
    <row r="166" spans="1:2" s="12" customFormat="1" x14ac:dyDescent="0.25">
      <c r="A166" s="61" t="s">
        <v>35</v>
      </c>
      <c r="B166" s="194" t="s">
        <v>426</v>
      </c>
    </row>
    <row r="167" spans="1:2" s="197" customFormat="1" x14ac:dyDescent="0.25">
      <c r="A167" s="61" t="s">
        <v>219</v>
      </c>
      <c r="B167" s="195" t="s">
        <v>543</v>
      </c>
    </row>
    <row r="168" spans="1:2" s="12" customFormat="1" x14ac:dyDescent="0.25">
      <c r="A168" s="61" t="s">
        <v>36</v>
      </c>
      <c r="B168" s="194" t="s">
        <v>426</v>
      </c>
    </row>
    <row r="169" spans="1:2" s="12" customFormat="1" x14ac:dyDescent="0.25">
      <c r="A169" s="61" t="s">
        <v>143</v>
      </c>
      <c r="B169" s="195" t="s">
        <v>451</v>
      </c>
    </row>
    <row r="170" spans="1:2" s="12" customFormat="1" x14ac:dyDescent="0.25">
      <c r="A170" s="61" t="s">
        <v>320</v>
      </c>
      <c r="B170" s="195" t="s">
        <v>468</v>
      </c>
    </row>
    <row r="171" spans="1:2" s="197" customFormat="1" x14ac:dyDescent="0.25">
      <c r="A171" s="61" t="s">
        <v>321</v>
      </c>
      <c r="B171" s="195" t="s">
        <v>468</v>
      </c>
    </row>
    <row r="172" spans="1:2" s="12" customFormat="1" x14ac:dyDescent="0.25">
      <c r="A172" s="61" t="s">
        <v>183</v>
      </c>
      <c r="B172" s="195" t="s">
        <v>456</v>
      </c>
    </row>
    <row r="173" spans="1:2" s="12" customFormat="1" x14ac:dyDescent="0.25">
      <c r="A173" s="61" t="s">
        <v>355</v>
      </c>
      <c r="B173" s="195" t="s">
        <v>470</v>
      </c>
    </row>
    <row r="174" spans="1:2" s="12" customFormat="1" x14ac:dyDescent="0.25">
      <c r="A174" s="61" t="s">
        <v>82</v>
      </c>
      <c r="B174" s="195" t="s">
        <v>430</v>
      </c>
    </row>
    <row r="175" spans="1:2" s="197" customFormat="1" x14ac:dyDescent="0.25">
      <c r="A175" s="61" t="s">
        <v>238</v>
      </c>
      <c r="B175" s="195" t="s">
        <v>461</v>
      </c>
    </row>
    <row r="176" spans="1:2" s="12" customFormat="1" x14ac:dyDescent="0.25">
      <c r="A176" s="61" t="s">
        <v>643</v>
      </c>
      <c r="B176" s="195" t="s">
        <v>543</v>
      </c>
    </row>
    <row r="177" spans="1:2" s="12" customFormat="1" x14ac:dyDescent="0.25">
      <c r="A177" s="61" t="s">
        <v>97</v>
      </c>
      <c r="B177" s="195" t="s">
        <v>436</v>
      </c>
    </row>
    <row r="178" spans="1:2" s="12" customFormat="1" x14ac:dyDescent="0.25">
      <c r="A178" s="61" t="s">
        <v>98</v>
      </c>
      <c r="B178" s="195" t="s">
        <v>436</v>
      </c>
    </row>
    <row r="179" spans="1:2" s="12" customFormat="1" x14ac:dyDescent="0.25">
      <c r="A179" s="61" t="s">
        <v>153</v>
      </c>
      <c r="B179" s="195" t="s">
        <v>452</v>
      </c>
    </row>
    <row r="180" spans="1:2" s="197" customFormat="1" x14ac:dyDescent="0.25">
      <c r="A180" s="61" t="s">
        <v>121</v>
      </c>
      <c r="B180" s="195" t="s">
        <v>444</v>
      </c>
    </row>
    <row r="181" spans="1:2" s="12" customFormat="1" x14ac:dyDescent="0.25">
      <c r="A181" s="61" t="s">
        <v>366</v>
      </c>
      <c r="B181" s="195" t="s">
        <v>473</v>
      </c>
    </row>
    <row r="182" spans="1:2" s="12" customFormat="1" x14ac:dyDescent="0.25">
      <c r="A182" s="61" t="s">
        <v>122</v>
      </c>
      <c r="B182" s="195" t="s">
        <v>444</v>
      </c>
    </row>
    <row r="183" spans="1:2" s="12" customFormat="1" x14ac:dyDescent="0.25">
      <c r="A183" s="61" t="s">
        <v>285</v>
      </c>
      <c r="B183" s="195" t="s">
        <v>466</v>
      </c>
    </row>
    <row r="184" spans="1:2" s="12" customFormat="1" x14ac:dyDescent="0.25">
      <c r="A184" s="61" t="s">
        <v>286</v>
      </c>
      <c r="B184" s="195" t="s">
        <v>466</v>
      </c>
    </row>
    <row r="185" spans="1:2" s="197" customFormat="1" x14ac:dyDescent="0.25">
      <c r="A185" s="61" t="s">
        <v>287</v>
      </c>
      <c r="B185" s="195" t="s">
        <v>466</v>
      </c>
    </row>
    <row r="186" spans="1:2" s="12" customFormat="1" x14ac:dyDescent="0.25">
      <c r="A186" s="61" t="s">
        <v>202</v>
      </c>
      <c r="B186" s="195" t="s">
        <v>460</v>
      </c>
    </row>
    <row r="187" spans="1:2" s="12" customFormat="1" x14ac:dyDescent="0.25">
      <c r="A187" s="61" t="s">
        <v>322</v>
      </c>
      <c r="B187" s="195" t="s">
        <v>468</v>
      </c>
    </row>
    <row r="188" spans="1:2" s="12" customFormat="1" x14ac:dyDescent="0.25">
      <c r="A188" s="61" t="s">
        <v>220</v>
      </c>
      <c r="B188" s="195" t="s">
        <v>543</v>
      </c>
    </row>
    <row r="189" spans="1:2" s="12" customFormat="1" x14ac:dyDescent="0.25">
      <c r="A189" s="61" t="s">
        <v>239</v>
      </c>
      <c r="B189" s="195" t="s">
        <v>461</v>
      </c>
    </row>
    <row r="190" spans="1:2" s="12" customFormat="1" x14ac:dyDescent="0.25">
      <c r="A190" s="61" t="s">
        <v>240</v>
      </c>
      <c r="B190" s="195" t="s">
        <v>461</v>
      </c>
    </row>
    <row r="191" spans="1:2" s="12" customFormat="1" x14ac:dyDescent="0.25">
      <c r="A191" s="61" t="s">
        <v>84</v>
      </c>
      <c r="B191" s="195" t="s">
        <v>431</v>
      </c>
    </row>
    <row r="192" spans="1:2" s="197" customFormat="1" x14ac:dyDescent="0.25">
      <c r="A192" s="61" t="s">
        <v>269</v>
      </c>
      <c r="B192" s="195" t="s">
        <v>465</v>
      </c>
    </row>
    <row r="193" spans="1:2" s="12" customFormat="1" x14ac:dyDescent="0.25">
      <c r="A193" s="61" t="s">
        <v>13</v>
      </c>
      <c r="B193" s="194" t="s">
        <v>8</v>
      </c>
    </row>
    <row r="194" spans="1:2" s="12" customFormat="1" x14ac:dyDescent="0.25">
      <c r="A194" s="61" t="s">
        <v>128</v>
      </c>
      <c r="B194" s="195" t="s">
        <v>446</v>
      </c>
    </row>
    <row r="195" spans="1:2" s="12" customFormat="1" x14ac:dyDescent="0.25">
      <c r="A195" s="61" t="s">
        <v>166</v>
      </c>
      <c r="B195" s="195" t="s">
        <v>541</v>
      </c>
    </row>
    <row r="196" spans="1:2" s="12" customFormat="1" x14ac:dyDescent="0.25">
      <c r="A196" s="61" t="s">
        <v>347</v>
      </c>
      <c r="B196" s="195" t="s">
        <v>469</v>
      </c>
    </row>
    <row r="197" spans="1:2" s="12" customFormat="1" x14ac:dyDescent="0.25">
      <c r="A197" s="61" t="s">
        <v>261</v>
      </c>
      <c r="B197" s="195" t="s">
        <v>464</v>
      </c>
    </row>
    <row r="198" spans="1:2" s="12" customFormat="1" x14ac:dyDescent="0.25">
      <c r="A198" s="61" t="s">
        <v>386</v>
      </c>
      <c r="B198" s="195" t="s">
        <v>477</v>
      </c>
    </row>
    <row r="199" spans="1:2" s="197" customFormat="1" x14ac:dyDescent="0.25">
      <c r="A199" s="61" t="s">
        <v>91</v>
      </c>
      <c r="B199" s="195" t="s">
        <v>433</v>
      </c>
    </row>
    <row r="200" spans="1:2" s="12" customFormat="1" x14ac:dyDescent="0.25">
      <c r="A200" s="61" t="s">
        <v>288</v>
      </c>
      <c r="B200" s="195" t="s">
        <v>466</v>
      </c>
    </row>
    <row r="201" spans="1:2" s="12" customFormat="1" x14ac:dyDescent="0.25">
      <c r="A201" s="61" t="s">
        <v>348</v>
      </c>
      <c r="B201" s="195" t="s">
        <v>469</v>
      </c>
    </row>
    <row r="202" spans="1:2" s="12" customFormat="1" x14ac:dyDescent="0.25">
      <c r="A202" s="61" t="s">
        <v>395</v>
      </c>
      <c r="B202" s="195" t="s">
        <v>478</v>
      </c>
    </row>
    <row r="203" spans="1:2" s="12" customFormat="1" x14ac:dyDescent="0.25">
      <c r="A203" s="61" t="s">
        <v>350</v>
      </c>
      <c r="B203" s="195" t="s">
        <v>469</v>
      </c>
    </row>
    <row r="204" spans="1:2" s="12" customFormat="1" x14ac:dyDescent="0.25">
      <c r="A204" s="61" t="s">
        <v>373</v>
      </c>
      <c r="B204" s="195" t="s">
        <v>333</v>
      </c>
    </row>
    <row r="205" spans="1:2" s="12" customFormat="1" x14ac:dyDescent="0.25">
      <c r="A205" s="61" t="s">
        <v>289</v>
      </c>
      <c r="B205" s="195" t="s">
        <v>466</v>
      </c>
    </row>
    <row r="206" spans="1:2" s="12" customFormat="1" x14ac:dyDescent="0.25">
      <c r="A206" s="61" t="s">
        <v>132</v>
      </c>
      <c r="B206" s="195" t="s">
        <v>448</v>
      </c>
    </row>
    <row r="207" spans="1:2" s="12" customFormat="1" x14ac:dyDescent="0.25">
      <c r="A207" s="61" t="s">
        <v>349</v>
      </c>
      <c r="B207" s="195" t="s">
        <v>469</v>
      </c>
    </row>
    <row r="208" spans="1:2" s="12" customFormat="1" x14ac:dyDescent="0.25">
      <c r="A208" s="61" t="s">
        <v>290</v>
      </c>
      <c r="B208" s="195" t="s">
        <v>466</v>
      </c>
    </row>
    <row r="209" spans="1:2" s="12" customFormat="1" x14ac:dyDescent="0.25">
      <c r="A209" s="61" t="s">
        <v>291</v>
      </c>
      <c r="B209" s="195" t="s">
        <v>466</v>
      </c>
    </row>
    <row r="210" spans="1:2" s="12" customFormat="1" x14ac:dyDescent="0.25">
      <c r="A210" s="61" t="s">
        <v>323</v>
      </c>
      <c r="B210" s="195" t="s">
        <v>468</v>
      </c>
    </row>
    <row r="211" spans="1:2" s="12" customFormat="1" x14ac:dyDescent="0.25">
      <c r="A211" s="61" t="s">
        <v>58</v>
      </c>
      <c r="B211" s="195" t="s">
        <v>427</v>
      </c>
    </row>
    <row r="212" spans="1:2" s="197" customFormat="1" x14ac:dyDescent="0.25">
      <c r="A212" s="61" t="s">
        <v>57</v>
      </c>
      <c r="B212" s="195" t="s">
        <v>427</v>
      </c>
    </row>
    <row r="213" spans="1:2" s="12" customFormat="1" x14ac:dyDescent="0.25">
      <c r="A213" s="61" t="s">
        <v>59</v>
      </c>
      <c r="B213" s="195" t="s">
        <v>427</v>
      </c>
    </row>
    <row r="214" spans="1:2" s="12" customFormat="1" x14ac:dyDescent="0.25">
      <c r="A214" s="61" t="s">
        <v>250</v>
      </c>
      <c r="B214" s="195" t="s">
        <v>463</v>
      </c>
    </row>
    <row r="215" spans="1:2" s="197" customFormat="1" x14ac:dyDescent="0.25">
      <c r="A215" s="61" t="s">
        <v>29</v>
      </c>
      <c r="B215" s="194" t="s">
        <v>425</v>
      </c>
    </row>
    <row r="216" spans="1:2" s="12" customFormat="1" x14ac:dyDescent="0.25">
      <c r="A216" s="61" t="s">
        <v>241</v>
      </c>
      <c r="B216" s="195" t="s">
        <v>461</v>
      </c>
    </row>
    <row r="217" spans="1:2" s="12" customFormat="1" x14ac:dyDescent="0.25">
      <c r="A217" s="61" t="s">
        <v>60</v>
      </c>
      <c r="B217" s="195" t="s">
        <v>427</v>
      </c>
    </row>
    <row r="218" spans="1:2" s="197" customFormat="1" x14ac:dyDescent="0.25">
      <c r="A218" s="61" t="s">
        <v>189</v>
      </c>
      <c r="B218" s="195" t="s">
        <v>458</v>
      </c>
    </row>
    <row r="219" spans="1:2" s="12" customFormat="1" x14ac:dyDescent="0.25">
      <c r="A219" s="61" t="s">
        <v>167</v>
      </c>
      <c r="B219" s="195" t="s">
        <v>541</v>
      </c>
    </row>
    <row r="220" spans="1:2" s="12" customFormat="1" x14ac:dyDescent="0.25">
      <c r="A220" s="61" t="s">
        <v>61</v>
      </c>
      <c r="B220" s="195" t="s">
        <v>427</v>
      </c>
    </row>
    <row r="221" spans="1:2" s="12" customFormat="1" x14ac:dyDescent="0.25">
      <c r="A221" s="61" t="s">
        <v>384</v>
      </c>
      <c r="B221" s="195" t="s">
        <v>475</v>
      </c>
    </row>
    <row r="222" spans="1:2" s="12" customFormat="1" x14ac:dyDescent="0.25">
      <c r="A222" s="61" t="s">
        <v>558</v>
      </c>
      <c r="B222" s="195" t="s">
        <v>641</v>
      </c>
    </row>
    <row r="223" spans="1:2" s="12" customFormat="1" x14ac:dyDescent="0.25">
      <c r="A223" s="61" t="s">
        <v>374</v>
      </c>
      <c r="B223" s="195" t="s">
        <v>333</v>
      </c>
    </row>
    <row r="224" spans="1:2" s="12" customFormat="1" x14ac:dyDescent="0.25">
      <c r="A224" s="61" t="s">
        <v>292</v>
      </c>
      <c r="B224" s="195" t="s">
        <v>466</v>
      </c>
    </row>
    <row r="225" spans="1:2" s="12" customFormat="1" x14ac:dyDescent="0.25">
      <c r="A225" s="61" t="s">
        <v>21</v>
      </c>
      <c r="B225" s="194" t="s">
        <v>424</v>
      </c>
    </row>
    <row r="226" spans="1:2" s="12" customFormat="1" x14ac:dyDescent="0.25">
      <c r="A226" s="61" t="s">
        <v>18</v>
      </c>
      <c r="B226" s="194" t="s">
        <v>423</v>
      </c>
    </row>
    <row r="227" spans="1:2" s="12" customFormat="1" x14ac:dyDescent="0.25">
      <c r="A227" s="61" t="s">
        <v>324</v>
      </c>
      <c r="B227" s="195" t="s">
        <v>468</v>
      </c>
    </row>
    <row r="228" spans="1:2" s="12" customFormat="1" x14ac:dyDescent="0.25">
      <c r="A228" s="61" t="s">
        <v>458</v>
      </c>
      <c r="B228" s="195" t="s">
        <v>458</v>
      </c>
    </row>
    <row r="229" spans="1:2" s="12" customFormat="1" x14ac:dyDescent="0.25">
      <c r="A229" s="61" t="s">
        <v>262</v>
      </c>
      <c r="B229" s="195" t="s">
        <v>464</v>
      </c>
    </row>
    <row r="230" spans="1:2" s="12" customFormat="1" x14ac:dyDescent="0.25">
      <c r="A230" s="61" t="s">
        <v>37</v>
      </c>
      <c r="B230" s="194" t="s">
        <v>426</v>
      </c>
    </row>
    <row r="231" spans="1:2" s="12" customFormat="1" x14ac:dyDescent="0.25">
      <c r="A231" s="61" t="s">
        <v>154</v>
      </c>
      <c r="B231" s="195" t="s">
        <v>452</v>
      </c>
    </row>
    <row r="232" spans="1:2" s="12" customFormat="1" x14ac:dyDescent="0.25">
      <c r="A232" s="61" t="s">
        <v>293</v>
      </c>
      <c r="B232" s="195" t="s">
        <v>466</v>
      </c>
    </row>
    <row r="233" spans="1:2" s="197" customFormat="1" x14ac:dyDescent="0.25">
      <c r="A233" s="61" t="s">
        <v>294</v>
      </c>
      <c r="B233" s="195" t="s">
        <v>466</v>
      </c>
    </row>
    <row r="234" spans="1:2" s="12" customFormat="1" x14ac:dyDescent="0.25">
      <c r="A234" s="61" t="s">
        <v>242</v>
      </c>
      <c r="B234" s="195" t="s">
        <v>461</v>
      </c>
    </row>
    <row r="235" spans="1:2" s="12" customFormat="1" x14ac:dyDescent="0.25">
      <c r="A235" s="61" t="s">
        <v>88</v>
      </c>
      <c r="B235" s="195" t="s">
        <v>432</v>
      </c>
    </row>
    <row r="236" spans="1:2" s="12" customFormat="1" x14ac:dyDescent="0.25">
      <c r="A236" s="61" t="s">
        <v>62</v>
      </c>
      <c r="B236" s="195" t="s">
        <v>427</v>
      </c>
    </row>
    <row r="237" spans="1:2" s="12" customFormat="1" x14ac:dyDescent="0.25">
      <c r="A237" s="61" t="s">
        <v>155</v>
      </c>
      <c r="B237" s="195" t="s">
        <v>452</v>
      </c>
    </row>
    <row r="238" spans="1:2" s="12" customFormat="1" x14ac:dyDescent="0.25">
      <c r="A238" s="61" t="s">
        <v>559</v>
      </c>
      <c r="B238" s="195" t="s">
        <v>642</v>
      </c>
    </row>
    <row r="239" spans="1:2" s="12" customFormat="1" x14ac:dyDescent="0.25">
      <c r="A239" s="61" t="s">
        <v>251</v>
      </c>
      <c r="B239" s="195" t="s">
        <v>463</v>
      </c>
    </row>
    <row r="240" spans="1:2" s="197" customFormat="1" x14ac:dyDescent="0.25">
      <c r="A240" s="61" t="s">
        <v>168</v>
      </c>
      <c r="B240" s="195" t="s">
        <v>541</v>
      </c>
    </row>
    <row r="241" spans="1:2" s="12" customFormat="1" x14ac:dyDescent="0.25">
      <c r="A241" s="61" t="s">
        <v>158</v>
      </c>
      <c r="B241" s="195" t="s">
        <v>454</v>
      </c>
    </row>
    <row r="242" spans="1:2" s="12" customFormat="1" x14ac:dyDescent="0.25">
      <c r="A242" s="61" t="s">
        <v>199</v>
      </c>
      <c r="B242" s="195" t="s">
        <v>542</v>
      </c>
    </row>
    <row r="243" spans="1:2" s="197" customFormat="1" x14ac:dyDescent="0.25">
      <c r="A243" s="61" t="s">
        <v>221</v>
      </c>
      <c r="B243" s="195" t="s">
        <v>543</v>
      </c>
    </row>
    <row r="244" spans="1:2" s="12" customFormat="1" x14ac:dyDescent="0.25">
      <c r="A244" s="61" t="s">
        <v>623</v>
      </c>
      <c r="B244" s="194" t="s">
        <v>426</v>
      </c>
    </row>
    <row r="245" spans="1:2" s="12" customFormat="1" x14ac:dyDescent="0.25">
      <c r="A245" s="61" t="s">
        <v>39</v>
      </c>
      <c r="B245" s="194" t="s">
        <v>426</v>
      </c>
    </row>
    <row r="246" spans="1:2" s="12" customFormat="1" x14ac:dyDescent="0.25">
      <c r="A246" s="61" t="s">
        <v>40</v>
      </c>
      <c r="B246" s="194" t="s">
        <v>426</v>
      </c>
    </row>
    <row r="247" spans="1:2" s="12" customFormat="1" x14ac:dyDescent="0.25">
      <c r="A247" s="61" t="s">
        <v>22</v>
      </c>
      <c r="B247" s="194" t="s">
        <v>424</v>
      </c>
    </row>
    <row r="248" spans="1:2" s="12" customFormat="1" x14ac:dyDescent="0.25">
      <c r="A248" s="61" t="s">
        <v>631</v>
      </c>
      <c r="B248" s="195" t="s">
        <v>543</v>
      </c>
    </row>
    <row r="249" spans="1:2" s="12" customFormat="1" x14ac:dyDescent="0.25">
      <c r="A249" s="61" t="s">
        <v>632</v>
      </c>
      <c r="B249" s="195" t="s">
        <v>543</v>
      </c>
    </row>
    <row r="250" spans="1:2" s="12" customFormat="1" x14ac:dyDescent="0.25">
      <c r="A250" s="61" t="s">
        <v>633</v>
      </c>
      <c r="B250" s="195" t="s">
        <v>543</v>
      </c>
    </row>
    <row r="251" spans="1:2" s="12" customFormat="1" x14ac:dyDescent="0.25">
      <c r="A251" s="61" t="s">
        <v>224</v>
      </c>
      <c r="B251" s="195" t="s">
        <v>543</v>
      </c>
    </row>
    <row r="252" spans="1:2" s="12" customFormat="1" x14ac:dyDescent="0.25">
      <c r="A252" s="61" t="s">
        <v>225</v>
      </c>
      <c r="B252" s="195" t="s">
        <v>543</v>
      </c>
    </row>
    <row r="253" spans="1:2" s="197" customFormat="1" x14ac:dyDescent="0.25">
      <c r="A253" s="61" t="s">
        <v>226</v>
      </c>
      <c r="B253" s="195" t="s">
        <v>543</v>
      </c>
    </row>
    <row r="254" spans="1:2" s="12" customFormat="1" x14ac:dyDescent="0.25">
      <c r="A254" s="61" t="s">
        <v>14</v>
      </c>
      <c r="B254" s="194" t="s">
        <v>8</v>
      </c>
    </row>
    <row r="255" spans="1:2" s="12" customFormat="1" x14ac:dyDescent="0.25">
      <c r="A255" s="61" t="s">
        <v>113</v>
      </c>
      <c r="B255" s="195" t="s">
        <v>440</v>
      </c>
    </row>
    <row r="256" spans="1:2" s="197" customFormat="1" x14ac:dyDescent="0.25">
      <c r="A256" s="61" t="s">
        <v>367</v>
      </c>
      <c r="B256" s="195" t="s">
        <v>473</v>
      </c>
    </row>
    <row r="257" spans="1:2" s="12" customFormat="1" x14ac:dyDescent="0.25">
      <c r="A257" s="61" t="s">
        <v>169</v>
      </c>
      <c r="B257" s="195" t="s">
        <v>541</v>
      </c>
    </row>
    <row r="258" spans="1:2" s="12" customFormat="1" x14ac:dyDescent="0.25">
      <c r="A258" s="61" t="s">
        <v>63</v>
      </c>
      <c r="B258" s="195" t="s">
        <v>427</v>
      </c>
    </row>
    <row r="259" spans="1:2" s="12" customFormat="1" x14ac:dyDescent="0.25">
      <c r="A259" s="61" t="s">
        <v>157</v>
      </c>
      <c r="B259" s="195" t="s">
        <v>453</v>
      </c>
    </row>
    <row r="260" spans="1:2" s="12" customFormat="1" x14ac:dyDescent="0.25">
      <c r="A260" s="61" t="s">
        <v>170</v>
      </c>
      <c r="B260" s="195" t="s">
        <v>541</v>
      </c>
    </row>
    <row r="261" spans="1:2" s="197" customFormat="1" x14ac:dyDescent="0.25">
      <c r="A261" s="61" t="s">
        <v>118</v>
      </c>
      <c r="B261" s="195" t="s">
        <v>442</v>
      </c>
    </row>
    <row r="262" spans="1:2" s="12" customFormat="1" x14ac:dyDescent="0.25">
      <c r="A262" s="61" t="s">
        <v>171</v>
      </c>
      <c r="B262" s="195" t="s">
        <v>541</v>
      </c>
    </row>
    <row r="263" spans="1:2" s="12" customFormat="1" x14ac:dyDescent="0.25">
      <c r="A263" s="61" t="s">
        <v>351</v>
      </c>
      <c r="B263" s="195" t="s">
        <v>469</v>
      </c>
    </row>
    <row r="264" spans="1:2" s="12" customFormat="1" x14ac:dyDescent="0.25">
      <c r="A264" s="61" t="s">
        <v>89</v>
      </c>
      <c r="B264" s="195" t="s">
        <v>432</v>
      </c>
    </row>
    <row r="265" spans="1:2" s="12" customFormat="1" x14ac:dyDescent="0.25">
      <c r="A265" s="61" t="s">
        <v>99</v>
      </c>
      <c r="B265" s="195" t="s">
        <v>436</v>
      </c>
    </row>
    <row r="266" spans="1:2" s="12" customFormat="1" x14ac:dyDescent="0.25">
      <c r="A266" s="61" t="s">
        <v>308</v>
      </c>
      <c r="B266" s="195" t="s">
        <v>467</v>
      </c>
    </row>
    <row r="267" spans="1:2" s="12" customFormat="1" x14ac:dyDescent="0.25">
      <c r="A267" s="61" t="s">
        <v>396</v>
      </c>
      <c r="B267" s="195" t="s">
        <v>478</v>
      </c>
    </row>
    <row r="268" spans="1:2" s="12" customFormat="1" x14ac:dyDescent="0.25">
      <c r="A268" s="61" t="s">
        <v>15</v>
      </c>
      <c r="B268" s="194" t="s">
        <v>8</v>
      </c>
    </row>
    <row r="269" spans="1:2" s="197" customFormat="1" x14ac:dyDescent="0.25">
      <c r="A269" s="61" t="s">
        <v>252</v>
      </c>
      <c r="B269" s="195" t="s">
        <v>463</v>
      </c>
    </row>
    <row r="270" spans="1:2" s="12" customFormat="1" x14ac:dyDescent="0.25">
      <c r="A270" s="61" t="s">
        <v>139</v>
      </c>
      <c r="B270" s="195" t="s">
        <v>450</v>
      </c>
    </row>
    <row r="271" spans="1:2" s="12" customFormat="1" x14ac:dyDescent="0.25">
      <c r="A271" s="61" t="s">
        <v>227</v>
      </c>
      <c r="B271" s="195" t="s">
        <v>543</v>
      </c>
    </row>
    <row r="272" spans="1:2" s="12" customFormat="1" x14ac:dyDescent="0.25">
      <c r="A272" s="61" t="s">
        <v>64</v>
      </c>
      <c r="B272" s="195" t="s">
        <v>427</v>
      </c>
    </row>
    <row r="273" spans="1:2" s="12" customFormat="1" x14ac:dyDescent="0.25">
      <c r="A273" s="61" t="s">
        <v>634</v>
      </c>
      <c r="B273" s="195" t="s">
        <v>543</v>
      </c>
    </row>
    <row r="274" spans="1:2" s="12" customFormat="1" x14ac:dyDescent="0.25">
      <c r="A274" s="61" t="s">
        <v>228</v>
      </c>
      <c r="B274" s="195" t="s">
        <v>543</v>
      </c>
    </row>
    <row r="275" spans="1:2" s="12" customFormat="1" x14ac:dyDescent="0.25">
      <c r="A275" s="61" t="s">
        <v>295</v>
      </c>
      <c r="B275" s="195" t="s">
        <v>466</v>
      </c>
    </row>
    <row r="276" spans="1:2" s="197" customFormat="1" x14ac:dyDescent="0.25">
      <c r="A276" s="61" t="s">
        <v>368</v>
      </c>
      <c r="B276" s="195" t="s">
        <v>369</v>
      </c>
    </row>
    <row r="277" spans="1:2" s="12" customFormat="1" x14ac:dyDescent="0.25">
      <c r="A277" s="61" t="s">
        <v>325</v>
      </c>
      <c r="B277" s="195" t="s">
        <v>468</v>
      </c>
    </row>
    <row r="278" spans="1:2" s="12" customFormat="1" x14ac:dyDescent="0.25">
      <c r="A278" s="61" t="s">
        <v>397</v>
      </c>
      <c r="B278" s="195" t="s">
        <v>478</v>
      </c>
    </row>
    <row r="279" spans="1:2" s="12" customFormat="1" x14ac:dyDescent="0.25">
      <c r="A279" s="61" t="s">
        <v>263</v>
      </c>
      <c r="B279" s="195" t="s">
        <v>464</v>
      </c>
    </row>
    <row r="280" spans="1:2" s="12" customFormat="1" x14ac:dyDescent="0.25">
      <c r="A280" s="61" t="s">
        <v>65</v>
      </c>
      <c r="B280" s="195" t="s">
        <v>427</v>
      </c>
    </row>
    <row r="281" spans="1:2" s="12" customFormat="1" x14ac:dyDescent="0.25">
      <c r="A281" s="61" t="s">
        <v>200</v>
      </c>
      <c r="B281" s="195" t="s">
        <v>542</v>
      </c>
    </row>
    <row r="282" spans="1:2" s="197" customFormat="1" x14ac:dyDescent="0.25">
      <c r="A282" s="61" t="s">
        <v>551</v>
      </c>
      <c r="B282" s="195" t="s">
        <v>460</v>
      </c>
    </row>
    <row r="283" spans="1:2" s="12" customFormat="1" x14ac:dyDescent="0.25">
      <c r="A283" s="61" t="s">
        <v>296</v>
      </c>
      <c r="B283" s="195" t="s">
        <v>466</v>
      </c>
    </row>
    <row r="284" spans="1:2" s="12" customFormat="1" x14ac:dyDescent="0.25">
      <c r="A284" s="61" t="s">
        <v>264</v>
      </c>
      <c r="B284" s="195" t="s">
        <v>464</v>
      </c>
    </row>
    <row r="285" spans="1:2" s="12" customFormat="1" x14ac:dyDescent="0.25">
      <c r="A285" s="61" t="s">
        <v>255</v>
      </c>
      <c r="B285" s="195" t="s">
        <v>255</v>
      </c>
    </row>
    <row r="286" spans="1:2" s="12" customFormat="1" x14ac:dyDescent="0.25">
      <c r="A286" s="61" t="s">
        <v>326</v>
      </c>
      <c r="B286" s="195" t="s">
        <v>468</v>
      </c>
    </row>
    <row r="287" spans="1:2" s="12" customFormat="1" x14ac:dyDescent="0.25">
      <c r="A287" s="61" t="s">
        <v>229</v>
      </c>
      <c r="B287" s="195" t="s">
        <v>543</v>
      </c>
    </row>
    <row r="288" spans="1:2" s="12" customFormat="1" x14ac:dyDescent="0.25">
      <c r="A288" s="61" t="s">
        <v>398</v>
      </c>
      <c r="B288" s="195" t="s">
        <v>478</v>
      </c>
    </row>
    <row r="289" spans="1:2" s="12" customFormat="1" x14ac:dyDescent="0.25">
      <c r="A289" s="61" t="s">
        <v>85</v>
      </c>
      <c r="B289" s="195" t="s">
        <v>431</v>
      </c>
    </row>
    <row r="290" spans="1:2" s="12" customFormat="1" x14ac:dyDescent="0.25">
      <c r="A290" s="61" t="s">
        <v>144</v>
      </c>
      <c r="B290" s="195" t="s">
        <v>451</v>
      </c>
    </row>
    <row r="291" spans="1:2" s="12" customFormat="1" x14ac:dyDescent="0.25">
      <c r="A291" s="61" t="s">
        <v>265</v>
      </c>
      <c r="B291" s="195" t="s">
        <v>464</v>
      </c>
    </row>
    <row r="292" spans="1:2" s="12" customFormat="1" x14ac:dyDescent="0.25">
      <c r="A292" s="61" t="s">
        <v>399</v>
      </c>
      <c r="B292" s="195" t="s">
        <v>478</v>
      </c>
    </row>
    <row r="293" spans="1:2" s="12" customFormat="1" x14ac:dyDescent="0.25">
      <c r="A293" s="61" t="s">
        <v>184</v>
      </c>
      <c r="B293" s="195" t="s">
        <v>456</v>
      </c>
    </row>
    <row r="294" spans="1:2" s="12" customFormat="1" x14ac:dyDescent="0.25">
      <c r="A294" s="61" t="s">
        <v>375</v>
      </c>
      <c r="B294" s="195" t="s">
        <v>333</v>
      </c>
    </row>
    <row r="295" spans="1:2" s="12" customFormat="1" x14ac:dyDescent="0.25">
      <c r="A295" s="61" t="s">
        <v>297</v>
      </c>
      <c r="B295" s="195" t="s">
        <v>466</v>
      </c>
    </row>
    <row r="296" spans="1:2" s="12" customFormat="1" x14ac:dyDescent="0.25">
      <c r="A296" s="61" t="s">
        <v>356</v>
      </c>
      <c r="B296" s="195" t="s">
        <v>470</v>
      </c>
    </row>
    <row r="297" spans="1:2" s="12" customFormat="1" x14ac:dyDescent="0.25">
      <c r="A297" s="61" t="s">
        <v>41</v>
      </c>
      <c r="B297" s="194" t="s">
        <v>426</v>
      </c>
    </row>
    <row r="298" spans="1:2" s="12" customFormat="1" x14ac:dyDescent="0.25">
      <c r="A298" s="61" t="s">
        <v>466</v>
      </c>
      <c r="B298" s="195" t="s">
        <v>466</v>
      </c>
    </row>
    <row r="299" spans="1:2" s="12" customFormat="1" x14ac:dyDescent="0.25">
      <c r="A299" s="61" t="s">
        <v>636</v>
      </c>
      <c r="B299" s="195" t="s">
        <v>466</v>
      </c>
    </row>
    <row r="300" spans="1:2" s="12" customFormat="1" x14ac:dyDescent="0.25">
      <c r="A300" s="61" t="s">
        <v>299</v>
      </c>
      <c r="B300" s="195" t="s">
        <v>466</v>
      </c>
    </row>
    <row r="301" spans="1:2" s="12" customFormat="1" x14ac:dyDescent="0.25">
      <c r="A301" s="61" t="s">
        <v>106</v>
      </c>
      <c r="B301" s="195" t="s">
        <v>438</v>
      </c>
    </row>
    <row r="302" spans="1:2" s="12" customFormat="1" x14ac:dyDescent="0.25">
      <c r="A302" s="61" t="s">
        <v>42</v>
      </c>
      <c r="B302" s="194" t="s">
        <v>426</v>
      </c>
    </row>
    <row r="303" spans="1:2" s="12" customFormat="1" x14ac:dyDescent="0.25">
      <c r="A303" s="61" t="s">
        <v>300</v>
      </c>
      <c r="B303" s="195" t="s">
        <v>466</v>
      </c>
    </row>
    <row r="304" spans="1:2" s="12" customFormat="1" x14ac:dyDescent="0.25">
      <c r="A304" s="61" t="s">
        <v>195</v>
      </c>
      <c r="B304" s="195" t="s">
        <v>459</v>
      </c>
    </row>
    <row r="305" spans="1:2" s="12" customFormat="1" x14ac:dyDescent="0.25">
      <c r="A305" s="61" t="s">
        <v>635</v>
      </c>
      <c r="B305" s="195" t="s">
        <v>543</v>
      </c>
    </row>
    <row r="306" spans="1:2" s="12" customFormat="1" x14ac:dyDescent="0.25">
      <c r="A306" s="61" t="s">
        <v>622</v>
      </c>
      <c r="B306" s="194" t="s">
        <v>424</v>
      </c>
    </row>
    <row r="307" spans="1:2" s="12" customFormat="1" x14ac:dyDescent="0.25">
      <c r="A307" s="61" t="s">
        <v>24</v>
      </c>
      <c r="B307" s="194" t="s">
        <v>424</v>
      </c>
    </row>
    <row r="308" spans="1:2" s="12" customFormat="1" x14ac:dyDescent="0.25">
      <c r="A308" s="61" t="s">
        <v>25</v>
      </c>
      <c r="B308" s="194" t="s">
        <v>424</v>
      </c>
    </row>
    <row r="309" spans="1:2" s="12" customFormat="1" x14ac:dyDescent="0.25">
      <c r="A309" s="61" t="s">
        <v>66</v>
      </c>
      <c r="B309" s="195" t="s">
        <v>427</v>
      </c>
    </row>
    <row r="310" spans="1:2" s="12" customFormat="1" x14ac:dyDescent="0.25">
      <c r="A310" s="61" t="s">
        <v>409</v>
      </c>
      <c r="B310" s="195" t="s">
        <v>480</v>
      </c>
    </row>
    <row r="311" spans="1:2" s="12" customFormat="1" x14ac:dyDescent="0.25">
      <c r="A311" s="61" t="s">
        <v>67</v>
      </c>
      <c r="B311" s="195" t="s">
        <v>427</v>
      </c>
    </row>
    <row r="312" spans="1:2" s="12" customFormat="1" x14ac:dyDescent="0.25">
      <c r="A312" s="61" t="s">
        <v>624</v>
      </c>
      <c r="B312" s="195" t="s">
        <v>427</v>
      </c>
    </row>
    <row r="313" spans="1:2" s="12" customFormat="1" x14ac:dyDescent="0.25">
      <c r="A313" s="61" t="s">
        <v>86</v>
      </c>
      <c r="B313" s="195" t="s">
        <v>431</v>
      </c>
    </row>
    <row r="314" spans="1:2" s="12" customFormat="1" x14ac:dyDescent="0.25">
      <c r="A314" s="61" t="s">
        <v>101</v>
      </c>
      <c r="B314" s="195" t="s">
        <v>437</v>
      </c>
    </row>
    <row r="315" spans="1:2" s="12" customFormat="1" x14ac:dyDescent="0.25">
      <c r="A315" s="61" t="s">
        <v>385</v>
      </c>
      <c r="B315" s="195" t="s">
        <v>476</v>
      </c>
    </row>
    <row r="316" spans="1:2" s="12" customFormat="1" x14ac:dyDescent="0.25">
      <c r="A316" s="61" t="s">
        <v>400</v>
      </c>
      <c r="B316" s="195" t="s">
        <v>478</v>
      </c>
    </row>
    <row r="317" spans="1:2" s="12" customFormat="1" x14ac:dyDescent="0.25">
      <c r="A317" s="61" t="s">
        <v>231</v>
      </c>
      <c r="B317" s="195" t="s">
        <v>543</v>
      </c>
    </row>
    <row r="318" spans="1:2" s="12" customFormat="1" x14ac:dyDescent="0.25">
      <c r="A318" s="61" t="s">
        <v>327</v>
      </c>
      <c r="B318" s="195" t="s">
        <v>468</v>
      </c>
    </row>
    <row r="319" spans="1:2" s="197" customFormat="1" x14ac:dyDescent="0.25">
      <c r="A319" s="61" t="s">
        <v>134</v>
      </c>
      <c r="B319" s="195" t="s">
        <v>449</v>
      </c>
    </row>
    <row r="320" spans="1:2" s="12" customFormat="1" x14ac:dyDescent="0.25">
      <c r="A320" s="61" t="s">
        <v>69</v>
      </c>
      <c r="B320" s="195" t="s">
        <v>427</v>
      </c>
    </row>
    <row r="321" spans="1:2" s="12" customFormat="1" x14ac:dyDescent="0.25">
      <c r="A321" s="61" t="s">
        <v>352</v>
      </c>
      <c r="B321" s="195" t="s">
        <v>469</v>
      </c>
    </row>
    <row r="322" spans="1:2" s="12" customFormat="1" x14ac:dyDescent="0.25">
      <c r="A322" s="61" t="s">
        <v>357</v>
      </c>
      <c r="B322" s="195" t="s">
        <v>470</v>
      </c>
    </row>
    <row r="323" spans="1:2" s="12" customFormat="1" x14ac:dyDescent="0.25">
      <c r="A323" s="61" t="s">
        <v>70</v>
      </c>
      <c r="B323" s="195" t="s">
        <v>427</v>
      </c>
    </row>
    <row r="324" spans="1:2" s="12" customFormat="1" x14ac:dyDescent="0.25">
      <c r="A324" s="61" t="s">
        <v>140</v>
      </c>
      <c r="B324" s="195" t="s">
        <v>450</v>
      </c>
    </row>
    <row r="325" spans="1:2" s="12" customFormat="1" x14ac:dyDescent="0.25">
      <c r="A325" s="61" t="s">
        <v>401</v>
      </c>
      <c r="B325" s="195" t="s">
        <v>478</v>
      </c>
    </row>
    <row r="326" spans="1:2" s="197" customFormat="1" x14ac:dyDescent="0.25">
      <c r="A326" s="61" t="s">
        <v>402</v>
      </c>
      <c r="B326" s="195" t="s">
        <v>478</v>
      </c>
    </row>
    <row r="327" spans="1:2" s="12" customFormat="1" x14ac:dyDescent="0.25">
      <c r="A327" s="61" t="s">
        <v>309</v>
      </c>
      <c r="B327" s="195" t="s">
        <v>467</v>
      </c>
    </row>
    <row r="328" spans="1:2" s="12" customFormat="1" x14ac:dyDescent="0.25">
      <c r="A328" s="61" t="s">
        <v>119</v>
      </c>
      <c r="B328" s="195" t="s">
        <v>443</v>
      </c>
    </row>
    <row r="329" spans="1:2" s="12" customFormat="1" x14ac:dyDescent="0.25">
      <c r="A329" s="61" t="s">
        <v>363</v>
      </c>
      <c r="B329" s="195" t="s">
        <v>472</v>
      </c>
    </row>
    <row r="330" spans="1:2" s="12" customFormat="1" x14ac:dyDescent="0.25">
      <c r="A330" s="61" t="s">
        <v>80</v>
      </c>
      <c r="B330" s="195" t="s">
        <v>429</v>
      </c>
    </row>
    <row r="331" spans="1:2" s="197" customFormat="1" x14ac:dyDescent="0.25">
      <c r="A331" s="61" t="s">
        <v>114</v>
      </c>
      <c r="B331" s="195" t="s">
        <v>440</v>
      </c>
    </row>
    <row r="332" spans="1:2" s="12" customFormat="1" x14ac:dyDescent="0.25">
      <c r="A332" s="61" t="s">
        <v>387</v>
      </c>
      <c r="B332" s="195" t="s">
        <v>477</v>
      </c>
    </row>
    <row r="333" spans="1:2" s="12" customFormat="1" x14ac:dyDescent="0.25">
      <c r="A333" s="61" t="s">
        <v>201</v>
      </c>
      <c r="B333" s="195" t="s">
        <v>542</v>
      </c>
    </row>
    <row r="334" spans="1:2" s="12" customFormat="1" x14ac:dyDescent="0.25">
      <c r="A334" s="61" t="s">
        <v>328</v>
      </c>
      <c r="B334" s="195" t="s">
        <v>468</v>
      </c>
    </row>
    <row r="335" spans="1:2" s="12" customFormat="1" x14ac:dyDescent="0.25">
      <c r="A335" s="61" t="s">
        <v>329</v>
      </c>
      <c r="B335" s="195" t="s">
        <v>468</v>
      </c>
    </row>
    <row r="336" spans="1:2" s="12" customFormat="1" x14ac:dyDescent="0.25">
      <c r="A336" s="61" t="s">
        <v>301</v>
      </c>
      <c r="B336" s="195" t="s">
        <v>466</v>
      </c>
    </row>
    <row r="337" spans="1:2" s="12" customFormat="1" x14ac:dyDescent="0.25">
      <c r="A337" s="61" t="s">
        <v>43</v>
      </c>
      <c r="B337" s="194" t="s">
        <v>426</v>
      </c>
    </row>
    <row r="338" spans="1:2" s="12" customFormat="1" x14ac:dyDescent="0.25">
      <c r="A338" s="61" t="s">
        <v>302</v>
      </c>
      <c r="B338" s="195" t="s">
        <v>466</v>
      </c>
    </row>
    <row r="339" spans="1:2" s="12" customFormat="1" x14ac:dyDescent="0.25">
      <c r="A339" s="61" t="s">
        <v>330</v>
      </c>
      <c r="B339" s="195" t="s">
        <v>468</v>
      </c>
    </row>
    <row r="340" spans="1:2" s="12" customFormat="1" x14ac:dyDescent="0.25">
      <c r="A340" s="61" t="s">
        <v>360</v>
      </c>
      <c r="B340" s="195" t="s">
        <v>471</v>
      </c>
    </row>
    <row r="341" spans="1:2" s="12" customFormat="1" x14ac:dyDescent="0.25">
      <c r="A341" s="61" t="s">
        <v>361</v>
      </c>
      <c r="B341" s="195" t="s">
        <v>471</v>
      </c>
    </row>
    <row r="342" spans="1:2" s="12" customFormat="1" x14ac:dyDescent="0.25">
      <c r="A342" s="61" t="s">
        <v>270</v>
      </c>
      <c r="B342" s="195" t="s">
        <v>465</v>
      </c>
    </row>
    <row r="343" spans="1:2" s="12" customFormat="1" x14ac:dyDescent="0.25">
      <c r="A343" s="61" t="s">
        <v>310</v>
      </c>
      <c r="B343" s="195" t="s">
        <v>467</v>
      </c>
    </row>
    <row r="344" spans="1:2" s="12" customFormat="1" x14ac:dyDescent="0.25">
      <c r="A344" s="61" t="s">
        <v>364</v>
      </c>
      <c r="B344" s="195" t="s">
        <v>472</v>
      </c>
    </row>
    <row r="345" spans="1:2" s="12" customFormat="1" x14ac:dyDescent="0.25">
      <c r="A345" s="61" t="s">
        <v>405</v>
      </c>
      <c r="B345" s="195" t="s">
        <v>479</v>
      </c>
    </row>
    <row r="346" spans="1:2" s="12" customFormat="1" x14ac:dyDescent="0.25">
      <c r="A346" s="61" t="s">
        <v>332</v>
      </c>
      <c r="B346" s="195" t="s">
        <v>468</v>
      </c>
    </row>
    <row r="347" spans="1:2" s="12" customFormat="1" x14ac:dyDescent="0.25">
      <c r="A347" s="61" t="s">
        <v>331</v>
      </c>
      <c r="B347" s="195" t="s">
        <v>468</v>
      </c>
    </row>
    <row r="348" spans="1:2" s="12" customFormat="1" x14ac:dyDescent="0.25">
      <c r="A348" s="61" t="s">
        <v>311</v>
      </c>
      <c r="B348" s="195" t="s">
        <v>467</v>
      </c>
    </row>
    <row r="349" spans="1:2" s="12" customFormat="1" x14ac:dyDescent="0.25">
      <c r="A349" s="61" t="s">
        <v>376</v>
      </c>
      <c r="B349" s="195" t="s">
        <v>333</v>
      </c>
    </row>
    <row r="350" spans="1:2" s="197" customFormat="1" x14ac:dyDescent="0.25">
      <c r="A350" s="61" t="s">
        <v>178</v>
      </c>
      <c r="B350" s="195" t="s">
        <v>189</v>
      </c>
    </row>
    <row r="351" spans="1:2" s="12" customFormat="1" x14ac:dyDescent="0.25">
      <c r="A351" s="61" t="s">
        <v>369</v>
      </c>
      <c r="B351" s="195" t="s">
        <v>369</v>
      </c>
    </row>
    <row r="352" spans="1:2" s="12" customFormat="1" x14ac:dyDescent="0.25">
      <c r="A352" s="61" t="s">
        <v>44</v>
      </c>
      <c r="B352" s="194" t="s">
        <v>426</v>
      </c>
    </row>
    <row r="353" spans="1:2" s="197" customFormat="1" x14ac:dyDescent="0.25">
      <c r="A353" s="61" t="s">
        <v>71</v>
      </c>
      <c r="B353" s="195" t="s">
        <v>427</v>
      </c>
    </row>
    <row r="354" spans="1:2" s="12" customFormat="1" x14ac:dyDescent="0.25">
      <c r="A354" s="61" t="s">
        <v>145</v>
      </c>
      <c r="B354" s="195" t="s">
        <v>451</v>
      </c>
    </row>
    <row r="355" spans="1:2" s="12" customFormat="1" x14ac:dyDescent="0.25">
      <c r="A355" s="61" t="s">
        <v>133</v>
      </c>
      <c r="B355" s="195" t="s">
        <v>448</v>
      </c>
    </row>
    <row r="356" spans="1:2" s="12" customFormat="1" x14ac:dyDescent="0.25">
      <c r="A356" s="61" t="s">
        <v>333</v>
      </c>
      <c r="B356" s="195" t="s">
        <v>468</v>
      </c>
    </row>
    <row r="357" spans="1:2" s="12" customFormat="1" x14ac:dyDescent="0.25">
      <c r="A357" s="61" t="s">
        <v>203</v>
      </c>
      <c r="B357" s="195" t="s">
        <v>460</v>
      </c>
    </row>
    <row r="358" spans="1:2" s="12" customFormat="1" x14ac:dyDescent="0.25">
      <c r="A358" s="61" t="s">
        <v>253</v>
      </c>
      <c r="B358" s="195" t="s">
        <v>463</v>
      </c>
    </row>
    <row r="359" spans="1:2" s="12" customFormat="1" x14ac:dyDescent="0.25">
      <c r="A359" s="61" t="s">
        <v>156</v>
      </c>
      <c r="B359" s="195" t="s">
        <v>452</v>
      </c>
    </row>
    <row r="360" spans="1:2" s="12" customFormat="1" x14ac:dyDescent="0.25">
      <c r="A360" s="61" t="s">
        <v>406</v>
      </c>
      <c r="B360" s="195" t="s">
        <v>479</v>
      </c>
    </row>
    <row r="361" spans="1:2" s="12" customFormat="1" x14ac:dyDescent="0.25">
      <c r="A361" s="61" t="s">
        <v>303</v>
      </c>
      <c r="B361" s="195" t="s">
        <v>466</v>
      </c>
    </row>
    <row r="362" spans="1:2" s="12" customFormat="1" x14ac:dyDescent="0.25">
      <c r="A362" s="61" t="s">
        <v>403</v>
      </c>
      <c r="B362" s="195" t="s">
        <v>478</v>
      </c>
    </row>
    <row r="363" spans="1:2" s="12" customFormat="1" x14ac:dyDescent="0.25">
      <c r="A363" s="61" t="s">
        <v>232</v>
      </c>
      <c r="B363" s="195" t="s">
        <v>543</v>
      </c>
    </row>
    <row r="364" spans="1:2" s="12" customFormat="1" x14ac:dyDescent="0.25">
      <c r="A364" s="61" t="s">
        <v>637</v>
      </c>
      <c r="B364" s="195" t="s">
        <v>466</v>
      </c>
    </row>
    <row r="365" spans="1:2" s="12" customFormat="1" x14ac:dyDescent="0.25">
      <c r="A365" s="61" t="s">
        <v>334</v>
      </c>
      <c r="B365" s="195" t="s">
        <v>468</v>
      </c>
    </row>
    <row r="366" spans="1:2" s="12" customFormat="1" x14ac:dyDescent="0.25">
      <c r="A366" s="61" t="s">
        <v>72</v>
      </c>
      <c r="B366" s="195" t="s">
        <v>427</v>
      </c>
    </row>
    <row r="367" spans="1:2" s="12" customFormat="1" x14ac:dyDescent="0.25">
      <c r="A367" s="61" t="s">
        <v>26</v>
      </c>
      <c r="B367" s="194" t="s">
        <v>424</v>
      </c>
    </row>
    <row r="368" spans="1:2" s="12" customFormat="1" x14ac:dyDescent="0.25">
      <c r="A368" s="61" t="s">
        <v>30</v>
      </c>
      <c r="B368" s="194" t="s">
        <v>425</v>
      </c>
    </row>
    <row r="369" spans="1:2" s="12" customFormat="1" x14ac:dyDescent="0.25">
      <c r="A369" s="61" t="s">
        <v>204</v>
      </c>
      <c r="B369" s="195" t="s">
        <v>460</v>
      </c>
    </row>
    <row r="370" spans="1:2" s="12" customFormat="1" x14ac:dyDescent="0.25">
      <c r="A370" s="61" t="s">
        <v>233</v>
      </c>
      <c r="B370" s="195" t="s">
        <v>543</v>
      </c>
    </row>
    <row r="371" spans="1:2" s="12" customFormat="1" x14ac:dyDescent="0.25">
      <c r="A371" s="61" t="s">
        <v>73</v>
      </c>
      <c r="B371" s="195" t="s">
        <v>427</v>
      </c>
    </row>
    <row r="372" spans="1:2" s="12" customFormat="1" x14ac:dyDescent="0.25">
      <c r="A372" s="61" t="s">
        <v>234</v>
      </c>
      <c r="B372" s="195" t="s">
        <v>543</v>
      </c>
    </row>
    <row r="373" spans="1:2" s="12" customFormat="1" x14ac:dyDescent="0.25">
      <c r="A373" s="61" t="s">
        <v>235</v>
      </c>
      <c r="B373" s="195" t="s">
        <v>543</v>
      </c>
    </row>
    <row r="374" spans="1:2" s="12" customFormat="1" x14ac:dyDescent="0.25">
      <c r="A374" s="61" t="s">
        <v>179</v>
      </c>
      <c r="B374" s="195" t="s">
        <v>455</v>
      </c>
    </row>
    <row r="375" spans="1:2" s="12" customFormat="1" x14ac:dyDescent="0.25">
      <c r="A375" s="61" t="s">
        <v>74</v>
      </c>
      <c r="B375" s="195" t="s">
        <v>427</v>
      </c>
    </row>
    <row r="376" spans="1:2" s="12" customFormat="1" x14ac:dyDescent="0.25">
      <c r="A376" s="61" t="s">
        <v>135</v>
      </c>
      <c r="B376" s="195" t="s">
        <v>449</v>
      </c>
    </row>
    <row r="377" spans="1:2" s="12" customFormat="1" x14ac:dyDescent="0.25">
      <c r="A377" s="61" t="s">
        <v>335</v>
      </c>
      <c r="B377" s="195" t="s">
        <v>468</v>
      </c>
    </row>
    <row r="378" spans="1:2" s="12" customFormat="1" x14ac:dyDescent="0.25">
      <c r="A378" s="61" t="s">
        <v>172</v>
      </c>
      <c r="B378" s="195" t="s">
        <v>541</v>
      </c>
    </row>
    <row r="379" spans="1:2" s="12" customFormat="1" x14ac:dyDescent="0.25">
      <c r="A379" s="61" t="s">
        <v>136</v>
      </c>
      <c r="B379" s="195" t="s">
        <v>449</v>
      </c>
    </row>
    <row r="380" spans="1:2" s="12" customFormat="1" x14ac:dyDescent="0.25">
      <c r="A380" s="61" t="s">
        <v>304</v>
      </c>
      <c r="B380" s="195" t="s">
        <v>466</v>
      </c>
    </row>
    <row r="381" spans="1:2" s="12" customFormat="1" x14ac:dyDescent="0.25">
      <c r="A381" s="61" t="s">
        <v>45</v>
      </c>
      <c r="B381" s="194" t="s">
        <v>426</v>
      </c>
    </row>
    <row r="382" spans="1:2" s="12" customFormat="1" x14ac:dyDescent="0.25">
      <c r="A382" s="61" t="s">
        <v>336</v>
      </c>
      <c r="B382" s="195" t="s">
        <v>468</v>
      </c>
    </row>
    <row r="383" spans="1:2" s="12" customFormat="1" x14ac:dyDescent="0.25">
      <c r="A383" s="61" t="s">
        <v>117</v>
      </c>
      <c r="B383" s="195" t="s">
        <v>441</v>
      </c>
    </row>
    <row r="384" spans="1:2" s="12" customFormat="1" x14ac:dyDescent="0.25">
      <c r="A384" s="61" t="s">
        <v>173</v>
      </c>
      <c r="B384" s="195" t="s">
        <v>541</v>
      </c>
    </row>
    <row r="385" spans="1:2" s="12" customFormat="1" x14ac:dyDescent="0.25">
      <c r="A385" s="61" t="s">
        <v>254</v>
      </c>
      <c r="B385" s="195" t="s">
        <v>463</v>
      </c>
    </row>
    <row r="386" spans="1:2" s="12" customFormat="1" x14ac:dyDescent="0.25">
      <c r="A386" s="61" t="s">
        <v>370</v>
      </c>
      <c r="B386" s="195" t="s">
        <v>369</v>
      </c>
    </row>
    <row r="387" spans="1:2" s="12" customFormat="1" x14ac:dyDescent="0.25">
      <c r="A387" s="61" t="s">
        <v>413</v>
      </c>
      <c r="B387" s="195" t="s">
        <v>481</v>
      </c>
    </row>
    <row r="388" spans="1:2" s="12" customFormat="1" x14ac:dyDescent="0.25">
      <c r="A388" s="61" t="s">
        <v>625</v>
      </c>
      <c r="B388" s="195" t="s">
        <v>451</v>
      </c>
    </row>
    <row r="389" spans="1:2" s="12" customFormat="1" x14ac:dyDescent="0.25">
      <c r="A389" s="61" t="s">
        <v>236</v>
      </c>
      <c r="B389" s="195" t="s">
        <v>543</v>
      </c>
    </row>
    <row r="390" spans="1:2" s="12" customFormat="1" x14ac:dyDescent="0.25">
      <c r="A390" s="61" t="s">
        <v>16</v>
      </c>
      <c r="B390" s="194" t="s">
        <v>8</v>
      </c>
    </row>
    <row r="391" spans="1:2" s="12" customFormat="1" x14ac:dyDescent="0.25">
      <c r="A391" s="61" t="s">
        <v>125</v>
      </c>
      <c r="B391" s="195" t="s">
        <v>445</v>
      </c>
    </row>
    <row r="392" spans="1:2" s="12" customFormat="1" x14ac:dyDescent="0.25">
      <c r="A392" s="61" t="s">
        <v>414</v>
      </c>
      <c r="B392" s="195" t="s">
        <v>481</v>
      </c>
    </row>
    <row r="393" spans="1:2" s="12" customFormat="1" x14ac:dyDescent="0.25">
      <c r="A393" s="61" t="s">
        <v>381</v>
      </c>
      <c r="B393" s="195" t="s">
        <v>474</v>
      </c>
    </row>
    <row r="394" spans="1:2" s="12" customFormat="1" x14ac:dyDescent="0.25">
      <c r="A394" s="61" t="s">
        <v>130</v>
      </c>
      <c r="B394" s="195" t="s">
        <v>447</v>
      </c>
    </row>
    <row r="395" spans="1:2" s="12" customFormat="1" x14ac:dyDescent="0.25">
      <c r="A395" s="61" t="s">
        <v>358</v>
      </c>
      <c r="B395" s="195" t="s">
        <v>470</v>
      </c>
    </row>
    <row r="396" spans="1:2" s="12" customFormat="1" x14ac:dyDescent="0.25">
      <c r="A396" s="61" t="s">
        <v>305</v>
      </c>
      <c r="B396" s="195" t="s">
        <v>466</v>
      </c>
    </row>
    <row r="397" spans="1:2" s="12" customFormat="1" x14ac:dyDescent="0.25">
      <c r="A397" s="61" t="s">
        <v>46</v>
      </c>
      <c r="B397" s="195" t="s">
        <v>426</v>
      </c>
    </row>
    <row r="398" spans="1:2" s="12" customFormat="1" x14ac:dyDescent="0.25">
      <c r="A398" s="61" t="s">
        <v>237</v>
      </c>
      <c r="B398" s="195" t="s">
        <v>543</v>
      </c>
    </row>
    <row r="399" spans="1:2" s="12" customFormat="1" x14ac:dyDescent="0.25">
      <c r="A399" s="61" t="s">
        <v>638</v>
      </c>
      <c r="B399" s="195" t="s">
        <v>466</v>
      </c>
    </row>
    <row r="400" spans="1:2" s="12" customFormat="1" x14ac:dyDescent="0.25">
      <c r="A400" s="61" t="s">
        <v>76</v>
      </c>
      <c r="B400" s="195" t="s">
        <v>427</v>
      </c>
    </row>
    <row r="401" spans="1:2" s="12" customFormat="1" x14ac:dyDescent="0.25">
      <c r="A401" s="61" t="s">
        <v>75</v>
      </c>
      <c r="B401" s="195" t="s">
        <v>427</v>
      </c>
    </row>
    <row r="402" spans="1:2" s="12" customFormat="1" x14ac:dyDescent="0.25">
      <c r="A402" s="61" t="s">
        <v>141</v>
      </c>
      <c r="B402" s="195" t="s">
        <v>450</v>
      </c>
    </row>
    <row r="403" spans="1:2" s="12" customFormat="1" x14ac:dyDescent="0.25">
      <c r="A403" s="61" t="s">
        <v>120</v>
      </c>
      <c r="B403" s="195" t="s">
        <v>443</v>
      </c>
    </row>
    <row r="404" spans="1:2" s="197" customFormat="1" x14ac:dyDescent="0.25">
      <c r="A404" s="61" t="s">
        <v>123</v>
      </c>
      <c r="B404" s="195" t="s">
        <v>444</v>
      </c>
    </row>
    <row r="405" spans="1:2" s="12" customFormat="1" x14ac:dyDescent="0.25">
      <c r="A405" s="61" t="s">
        <v>382</v>
      </c>
      <c r="B405" s="195" t="s">
        <v>474</v>
      </c>
    </row>
    <row r="406" spans="1:2" s="12" customFormat="1" x14ac:dyDescent="0.25">
      <c r="A406" s="61" t="s">
        <v>185</v>
      </c>
      <c r="B406" s="195" t="s">
        <v>456</v>
      </c>
    </row>
    <row r="407" spans="1:2" s="12" customFormat="1" x14ac:dyDescent="0.25">
      <c r="A407" s="61" t="s">
        <v>77</v>
      </c>
      <c r="B407" s="195" t="s">
        <v>427</v>
      </c>
    </row>
    <row r="408" spans="1:2" s="12" customFormat="1" x14ac:dyDescent="0.25">
      <c r="A408" s="61" t="s">
        <v>266</v>
      </c>
      <c r="B408" s="195" t="s">
        <v>464</v>
      </c>
    </row>
    <row r="409" spans="1:2" s="12" customFormat="1" x14ac:dyDescent="0.25">
      <c r="A409" s="61" t="s">
        <v>267</v>
      </c>
      <c r="B409" s="195" t="s">
        <v>464</v>
      </c>
    </row>
    <row r="410" spans="1:2" s="12" customFormat="1" x14ac:dyDescent="0.25">
      <c r="A410" s="61" t="s">
        <v>353</v>
      </c>
      <c r="B410" s="195" t="s">
        <v>469</v>
      </c>
    </row>
    <row r="411" spans="1:2" s="12" customFormat="1" x14ac:dyDescent="0.25">
      <c r="A411" s="61" t="s">
        <v>268</v>
      </c>
      <c r="B411" s="195" t="s">
        <v>464</v>
      </c>
    </row>
    <row r="412" spans="1:2" s="197" customFormat="1" x14ac:dyDescent="0.25">
      <c r="A412" s="61" t="s">
        <v>377</v>
      </c>
      <c r="B412" s="195" t="s">
        <v>333</v>
      </c>
    </row>
    <row r="413" spans="1:2" s="12" customFormat="1" x14ac:dyDescent="0.25">
      <c r="A413" s="61" t="s">
        <v>640</v>
      </c>
      <c r="B413" s="195" t="s">
        <v>477</v>
      </c>
    </row>
    <row r="414" spans="1:2" s="12" customFormat="1" x14ac:dyDescent="0.25">
      <c r="A414" s="61" t="s">
        <v>186</v>
      </c>
      <c r="B414" s="195" t="s">
        <v>456</v>
      </c>
    </row>
    <row r="415" spans="1:2" s="12" customFormat="1" x14ac:dyDescent="0.25">
      <c r="A415" s="61" t="s">
        <v>312</v>
      </c>
      <c r="B415" s="195" t="s">
        <v>467</v>
      </c>
    </row>
    <row r="416" spans="1:2" s="12" customFormat="1" x14ac:dyDescent="0.25">
      <c r="A416" s="61" t="s">
        <v>126</v>
      </c>
      <c r="B416" s="195" t="s">
        <v>445</v>
      </c>
    </row>
    <row r="417" spans="1:2" s="12" customFormat="1" x14ac:dyDescent="0.25">
      <c r="B417" s="198"/>
    </row>
    <row r="418" spans="1:2" x14ac:dyDescent="0.25">
      <c r="A418" s="291" t="s">
        <v>681</v>
      </c>
      <c r="B418" s="291"/>
    </row>
    <row r="419" spans="1:2" x14ac:dyDescent="0.25">
      <c r="A419" s="291" t="s">
        <v>665</v>
      </c>
      <c r="B419" s="291"/>
    </row>
    <row r="420" spans="1:2" x14ac:dyDescent="0.25">
      <c r="A420" s="65"/>
    </row>
  </sheetData>
  <mergeCells count="1">
    <mergeCell ref="A1:B1"/>
  </mergeCells>
  <conditionalFormatting sqref="A5:A416">
    <cfRule type="expression" dxfId="1" priority="2" stopIfTrue="1">
      <formula>NOT(ISERROR(SEARCH("County",A5)))</formula>
    </cfRule>
  </conditionalFormatting>
  <conditionalFormatting sqref="A420">
    <cfRule type="expression" dxfId="0" priority="1" stopIfTrue="1">
      <formula>NOT(ISERROR(SEARCH("County",A420)))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pane ySplit="6" topLeftCell="A7" activePane="bottomLeft" state="frozen"/>
      <selection pane="bottomLeft" activeCell="O19" sqref="O19"/>
    </sheetView>
  </sheetViews>
  <sheetFormatPr defaultColWidth="8.85546875" defaultRowHeight="15" x14ac:dyDescent="0.25"/>
  <cols>
    <col min="1" max="1" width="18.140625" style="33" customWidth="1"/>
    <col min="2" max="2" width="11.42578125" style="33" customWidth="1"/>
    <col min="3" max="3" width="11.42578125" style="35" customWidth="1"/>
    <col min="4" max="4" width="11.42578125" style="36" customWidth="1"/>
    <col min="5" max="5" width="11.42578125" style="37" customWidth="1"/>
    <col min="6" max="6" width="11.42578125" style="38" customWidth="1"/>
    <col min="7" max="7" width="2.140625" style="38" customWidth="1"/>
    <col min="8" max="8" width="9.5703125" style="33" customWidth="1"/>
    <col min="9" max="9" width="9.5703125" style="39" customWidth="1"/>
    <col min="10" max="16384" width="8.85546875" style="33"/>
  </cols>
  <sheetData>
    <row r="1" spans="1:11" ht="18.75" x14ac:dyDescent="0.3">
      <c r="A1" s="206" t="s">
        <v>690</v>
      </c>
      <c r="B1" s="206"/>
      <c r="C1" s="206"/>
      <c r="D1" s="206"/>
      <c r="E1" s="206"/>
      <c r="F1" s="206"/>
      <c r="G1" s="206"/>
      <c r="H1" s="206"/>
      <c r="I1" s="206"/>
    </row>
    <row r="2" spans="1:11" x14ac:dyDescent="0.25">
      <c r="A2" s="207"/>
      <c r="B2" s="207"/>
      <c r="C2" s="207"/>
      <c r="D2" s="207"/>
      <c r="E2" s="207"/>
      <c r="F2" s="207"/>
      <c r="G2" s="207"/>
      <c r="H2" s="207"/>
      <c r="I2" s="207"/>
    </row>
    <row r="3" spans="1:11" ht="15.75" x14ac:dyDescent="0.25">
      <c r="A3" s="46"/>
      <c r="B3" s="60"/>
      <c r="C3" s="153"/>
      <c r="D3" s="184"/>
      <c r="E3" s="231"/>
      <c r="F3" s="232"/>
      <c r="G3" s="232"/>
      <c r="H3" s="233" t="s">
        <v>732</v>
      </c>
      <c r="I3" s="233"/>
    </row>
    <row r="4" spans="1:11" ht="15.75" x14ac:dyDescent="0.25">
      <c r="A4" s="46"/>
      <c r="B4" s="60" t="s">
        <v>3</v>
      </c>
      <c r="C4" s="153"/>
      <c r="D4" s="184"/>
      <c r="E4" s="234" t="s">
        <v>415</v>
      </c>
      <c r="F4" s="234"/>
      <c r="G4" s="46"/>
      <c r="H4" s="208" t="s">
        <v>733</v>
      </c>
      <c r="I4" s="208"/>
    </row>
    <row r="5" spans="1:11" ht="15.75" x14ac:dyDescent="0.25">
      <c r="A5" s="46" t="s">
        <v>646</v>
      </c>
      <c r="B5" s="235" t="s">
        <v>6</v>
      </c>
      <c r="C5" s="153" t="s">
        <v>404</v>
      </c>
      <c r="D5" s="236"/>
      <c r="E5" s="153" t="s">
        <v>718</v>
      </c>
      <c r="F5" s="121" t="s">
        <v>416</v>
      </c>
      <c r="G5" s="46"/>
      <c r="H5" s="153" t="s">
        <v>718</v>
      </c>
      <c r="I5" s="124" t="s">
        <v>416</v>
      </c>
    </row>
    <row r="6" spans="1:11" ht="15.75" x14ac:dyDescent="0.25">
      <c r="A6" s="72" t="s">
        <v>532</v>
      </c>
      <c r="B6" s="148" t="s">
        <v>689</v>
      </c>
      <c r="C6" s="237" t="s">
        <v>418</v>
      </c>
      <c r="D6" s="237" t="s">
        <v>419</v>
      </c>
      <c r="E6" s="177" t="s">
        <v>420</v>
      </c>
      <c r="F6" s="238" t="s">
        <v>421</v>
      </c>
      <c r="G6" s="238"/>
      <c r="H6" s="116" t="s">
        <v>420</v>
      </c>
      <c r="I6" s="239" t="s">
        <v>421</v>
      </c>
    </row>
    <row r="7" spans="1:11" ht="15.75" x14ac:dyDescent="0.25">
      <c r="A7" s="46"/>
      <c r="B7" s="60"/>
      <c r="C7" s="153"/>
      <c r="D7" s="184"/>
      <c r="E7" s="53"/>
      <c r="F7" s="117"/>
      <c r="G7" s="117"/>
      <c r="H7" s="46"/>
      <c r="I7" s="123"/>
    </row>
    <row r="8" spans="1:11" ht="15.75" x14ac:dyDescent="0.25">
      <c r="A8" s="46" t="s">
        <v>422</v>
      </c>
      <c r="B8" s="240">
        <v>1347322</v>
      </c>
      <c r="C8" s="53">
        <v>1300082</v>
      </c>
      <c r="D8" s="53">
        <v>1077754</v>
      </c>
      <c r="E8" s="240">
        <v>222328</v>
      </c>
      <c r="F8" s="240">
        <v>1124994</v>
      </c>
      <c r="G8" s="240"/>
      <c r="H8" s="241">
        <v>16.5</v>
      </c>
      <c r="I8" s="241">
        <v>83.5</v>
      </c>
      <c r="J8" s="41"/>
      <c r="K8" s="41"/>
    </row>
    <row r="9" spans="1:11" ht="15.75" x14ac:dyDescent="0.25">
      <c r="A9" s="46"/>
      <c r="B9" s="240"/>
      <c r="C9" s="53"/>
      <c r="D9" s="53"/>
      <c r="E9" s="240"/>
      <c r="F9" s="240"/>
      <c r="G9" s="240"/>
      <c r="H9" s="241"/>
      <c r="I9" s="241"/>
    </row>
    <row r="10" spans="1:11" ht="15.75" x14ac:dyDescent="0.25">
      <c r="A10" s="46" t="s">
        <v>8</v>
      </c>
      <c r="B10" s="242">
        <v>9726</v>
      </c>
      <c r="C10" s="53">
        <v>17330</v>
      </c>
      <c r="D10" s="53">
        <v>10666</v>
      </c>
      <c r="E10" s="240">
        <v>6664</v>
      </c>
      <c r="F10" s="240">
        <v>3062</v>
      </c>
      <c r="G10" s="240"/>
      <c r="H10" s="241">
        <v>68.5</v>
      </c>
      <c r="I10" s="241">
        <v>31.5</v>
      </c>
      <c r="J10" s="41"/>
      <c r="K10" s="41"/>
    </row>
    <row r="11" spans="1:11" ht="15.75" x14ac:dyDescent="0.25">
      <c r="A11" s="46" t="s">
        <v>423</v>
      </c>
      <c r="B11" s="242">
        <v>-150</v>
      </c>
      <c r="C11" s="53">
        <v>2082</v>
      </c>
      <c r="D11" s="53">
        <v>1365</v>
      </c>
      <c r="E11" s="240">
        <v>717</v>
      </c>
      <c r="F11" s="240">
        <v>-867</v>
      </c>
      <c r="G11" s="240"/>
      <c r="H11" s="241">
        <v>0</v>
      </c>
      <c r="I11" s="241">
        <v>100</v>
      </c>
      <c r="J11" s="41"/>
      <c r="K11" s="41"/>
    </row>
    <row r="12" spans="1:11" ht="15.75" x14ac:dyDescent="0.25">
      <c r="A12" s="46" t="s">
        <v>424</v>
      </c>
      <c r="B12" s="242">
        <v>7164</v>
      </c>
      <c r="C12" s="53">
        <v>13627</v>
      </c>
      <c r="D12" s="53">
        <v>10395</v>
      </c>
      <c r="E12" s="240">
        <v>3232</v>
      </c>
      <c r="F12" s="240">
        <v>3932</v>
      </c>
      <c r="G12" s="240"/>
      <c r="H12" s="241">
        <v>45.1</v>
      </c>
      <c r="I12" s="241">
        <v>54.9</v>
      </c>
      <c r="J12" s="41"/>
      <c r="K12" s="41"/>
    </row>
    <row r="13" spans="1:11" ht="15.75" x14ac:dyDescent="0.25">
      <c r="A13" s="46" t="s">
        <v>425</v>
      </c>
      <c r="B13" s="242">
        <v>-1080</v>
      </c>
      <c r="C13" s="53">
        <v>1871</v>
      </c>
      <c r="D13" s="53">
        <v>1698</v>
      </c>
      <c r="E13" s="240">
        <v>173</v>
      </c>
      <c r="F13" s="240">
        <v>-1253</v>
      </c>
      <c r="G13" s="240"/>
      <c r="H13" s="241">
        <v>0</v>
      </c>
      <c r="I13" s="241">
        <v>100</v>
      </c>
      <c r="J13" s="41"/>
      <c r="K13" s="41"/>
    </row>
    <row r="14" spans="1:11" ht="15.75" x14ac:dyDescent="0.25">
      <c r="A14" s="46" t="s">
        <v>426</v>
      </c>
      <c r="B14" s="242">
        <v>25543</v>
      </c>
      <c r="C14" s="53">
        <v>30705</v>
      </c>
      <c r="D14" s="53">
        <v>38562</v>
      </c>
      <c r="E14" s="240">
        <v>-7857</v>
      </c>
      <c r="F14" s="240">
        <v>33400</v>
      </c>
      <c r="G14" s="240"/>
      <c r="H14" s="241">
        <v>0</v>
      </c>
      <c r="I14" s="241">
        <v>100</v>
      </c>
      <c r="J14" s="41"/>
      <c r="K14" s="41"/>
    </row>
    <row r="15" spans="1:11" ht="15.75" x14ac:dyDescent="0.25">
      <c r="A15" s="46" t="s">
        <v>427</v>
      </c>
      <c r="B15" s="242">
        <v>106447</v>
      </c>
      <c r="C15" s="53">
        <v>129653</v>
      </c>
      <c r="D15" s="53">
        <v>86247</v>
      </c>
      <c r="E15" s="240">
        <v>43406</v>
      </c>
      <c r="F15" s="240">
        <v>63041</v>
      </c>
      <c r="G15" s="240"/>
      <c r="H15" s="241">
        <v>40.799999999999997</v>
      </c>
      <c r="I15" s="241">
        <v>59.2</v>
      </c>
      <c r="J15" s="41"/>
      <c r="K15" s="41"/>
    </row>
    <row r="16" spans="1:11" ht="15.75" x14ac:dyDescent="0.25">
      <c r="A16" s="46" t="s">
        <v>428</v>
      </c>
      <c r="B16" s="242">
        <v>-45</v>
      </c>
      <c r="C16" s="53">
        <v>873</v>
      </c>
      <c r="D16" s="53">
        <v>937</v>
      </c>
      <c r="E16" s="240">
        <v>-64</v>
      </c>
      <c r="F16" s="240">
        <v>19</v>
      </c>
      <c r="G16" s="240"/>
      <c r="H16" s="241">
        <v>100</v>
      </c>
      <c r="I16" s="241">
        <v>0</v>
      </c>
      <c r="J16" s="41"/>
      <c r="K16" s="41"/>
    </row>
    <row r="17" spans="1:11" ht="15.75" x14ac:dyDescent="0.25">
      <c r="A17" s="46" t="s">
        <v>429</v>
      </c>
      <c r="B17" s="242">
        <v>10472</v>
      </c>
      <c r="C17" s="53">
        <v>6093</v>
      </c>
      <c r="D17" s="53">
        <v>14111</v>
      </c>
      <c r="E17" s="240">
        <v>-8018</v>
      </c>
      <c r="F17" s="240">
        <v>18490</v>
      </c>
      <c r="G17" s="240"/>
      <c r="H17" s="241">
        <v>0</v>
      </c>
      <c r="I17" s="241">
        <v>100</v>
      </c>
      <c r="J17" s="41"/>
      <c r="K17" s="41"/>
    </row>
    <row r="18" spans="1:11" ht="15.75" x14ac:dyDescent="0.25">
      <c r="A18" s="46" t="s">
        <v>430</v>
      </c>
      <c r="B18" s="242">
        <v>1818</v>
      </c>
      <c r="C18" s="53">
        <v>6222</v>
      </c>
      <c r="D18" s="53">
        <v>14377</v>
      </c>
      <c r="E18" s="240">
        <v>-8155</v>
      </c>
      <c r="F18" s="240">
        <v>9973</v>
      </c>
      <c r="G18" s="240"/>
      <c r="H18" s="241">
        <v>0</v>
      </c>
      <c r="I18" s="241">
        <v>100</v>
      </c>
      <c r="J18" s="41"/>
      <c r="K18" s="41"/>
    </row>
    <row r="19" spans="1:11" ht="15.75" x14ac:dyDescent="0.25">
      <c r="A19" s="46" t="s">
        <v>431</v>
      </c>
      <c r="B19" s="242">
        <v>14456</v>
      </c>
      <c r="C19" s="53">
        <v>12704</v>
      </c>
      <c r="D19" s="53">
        <v>9233</v>
      </c>
      <c r="E19" s="240">
        <v>3471</v>
      </c>
      <c r="F19" s="240">
        <v>10985</v>
      </c>
      <c r="G19" s="240"/>
      <c r="H19" s="241">
        <v>24</v>
      </c>
      <c r="I19" s="241">
        <v>76</v>
      </c>
      <c r="J19" s="41"/>
      <c r="K19" s="41"/>
    </row>
    <row r="20" spans="1:11" ht="15.75" x14ac:dyDescent="0.25">
      <c r="A20" s="46" t="s">
        <v>432</v>
      </c>
      <c r="B20" s="242">
        <v>28682</v>
      </c>
      <c r="C20" s="53">
        <v>19383</v>
      </c>
      <c r="D20" s="53">
        <v>17789</v>
      </c>
      <c r="E20" s="240">
        <v>1594</v>
      </c>
      <c r="F20" s="240">
        <v>27088</v>
      </c>
      <c r="G20" s="240"/>
      <c r="H20" s="241">
        <v>5.6</v>
      </c>
      <c r="I20" s="241">
        <v>94.4</v>
      </c>
      <c r="J20" s="41"/>
      <c r="K20" s="41"/>
    </row>
    <row r="21" spans="1:11" ht="15.75" x14ac:dyDescent="0.25">
      <c r="A21" s="46" t="s">
        <v>433</v>
      </c>
      <c r="B21" s="242">
        <v>1035</v>
      </c>
      <c r="C21" s="53">
        <v>4846</v>
      </c>
      <c r="D21" s="53">
        <v>4505</v>
      </c>
      <c r="E21" s="240">
        <v>341</v>
      </c>
      <c r="F21" s="240">
        <v>694</v>
      </c>
      <c r="G21" s="240"/>
      <c r="H21" s="241">
        <v>32.9</v>
      </c>
      <c r="I21" s="241">
        <v>67.099999999999994</v>
      </c>
      <c r="J21" s="41"/>
      <c r="K21" s="41"/>
    </row>
    <row r="22" spans="1:11" ht="15.75" x14ac:dyDescent="0.25">
      <c r="A22" s="46" t="s">
        <v>434</v>
      </c>
      <c r="B22" s="242">
        <v>279</v>
      </c>
      <c r="C22" s="53">
        <v>2311</v>
      </c>
      <c r="D22" s="53">
        <v>1801</v>
      </c>
      <c r="E22" s="240">
        <v>510</v>
      </c>
      <c r="F22" s="240">
        <v>-231</v>
      </c>
      <c r="G22" s="240"/>
      <c r="H22" s="241">
        <v>100</v>
      </c>
      <c r="I22" s="241">
        <v>0</v>
      </c>
      <c r="J22" s="41"/>
      <c r="K22" s="41"/>
    </row>
    <row r="23" spans="1:11" ht="15.75" x14ac:dyDescent="0.25">
      <c r="A23" s="46" t="s">
        <v>435</v>
      </c>
      <c r="B23" s="242">
        <v>351</v>
      </c>
      <c r="C23" s="53">
        <v>937</v>
      </c>
      <c r="D23" s="53">
        <v>1253</v>
      </c>
      <c r="E23" s="240">
        <v>-316</v>
      </c>
      <c r="F23" s="240">
        <v>667</v>
      </c>
      <c r="G23" s="240"/>
      <c r="H23" s="241">
        <v>0</v>
      </c>
      <c r="I23" s="241">
        <v>100</v>
      </c>
      <c r="J23" s="41"/>
      <c r="K23" s="41"/>
    </row>
    <row r="24" spans="1:11" ht="15.75" x14ac:dyDescent="0.25">
      <c r="A24" s="46" t="s">
        <v>436</v>
      </c>
      <c r="B24" s="242">
        <v>59384</v>
      </c>
      <c r="C24" s="53">
        <v>75588</v>
      </c>
      <c r="D24" s="53">
        <v>44470</v>
      </c>
      <c r="E24" s="240">
        <v>31118</v>
      </c>
      <c r="F24" s="240">
        <v>28266</v>
      </c>
      <c r="G24" s="240"/>
      <c r="H24" s="241">
        <v>52.4</v>
      </c>
      <c r="I24" s="241">
        <v>47.6</v>
      </c>
      <c r="J24" s="41"/>
      <c r="K24" s="41"/>
    </row>
    <row r="25" spans="1:11" ht="15.75" x14ac:dyDescent="0.25">
      <c r="A25" s="46" t="s">
        <v>437</v>
      </c>
      <c r="B25" s="242">
        <v>12367</v>
      </c>
      <c r="C25" s="53">
        <v>23274</v>
      </c>
      <c r="D25" s="53">
        <v>18681</v>
      </c>
      <c r="E25" s="240">
        <v>4593</v>
      </c>
      <c r="F25" s="240">
        <v>7774</v>
      </c>
      <c r="G25" s="240"/>
      <c r="H25" s="241">
        <v>37.1</v>
      </c>
      <c r="I25" s="241">
        <v>62.9</v>
      </c>
      <c r="J25" s="41"/>
      <c r="K25" s="41"/>
    </row>
    <row r="26" spans="1:11" ht="15.75" x14ac:dyDescent="0.25">
      <c r="A26" s="46" t="s">
        <v>438</v>
      </c>
      <c r="B26" s="242">
        <v>7399</v>
      </c>
      <c r="C26" s="53">
        <v>4877</v>
      </c>
      <c r="D26" s="53">
        <v>6870</v>
      </c>
      <c r="E26" s="240">
        <v>-1993</v>
      </c>
      <c r="F26" s="240">
        <v>9392</v>
      </c>
      <c r="G26" s="240"/>
      <c r="H26" s="241">
        <v>0</v>
      </c>
      <c r="I26" s="241">
        <v>100</v>
      </c>
      <c r="J26" s="41"/>
      <c r="K26" s="41"/>
    </row>
    <row r="27" spans="1:11" ht="15.75" x14ac:dyDescent="0.25">
      <c r="A27" s="46" t="s">
        <v>439</v>
      </c>
      <c r="B27" s="242">
        <v>367</v>
      </c>
      <c r="C27" s="53">
        <v>639</v>
      </c>
      <c r="D27" s="53">
        <v>766</v>
      </c>
      <c r="E27" s="240">
        <v>-127</v>
      </c>
      <c r="F27" s="240">
        <v>494</v>
      </c>
      <c r="G27" s="240"/>
      <c r="H27" s="241">
        <v>0</v>
      </c>
      <c r="I27" s="241">
        <v>100</v>
      </c>
      <c r="J27" s="41"/>
      <c r="K27" s="41"/>
    </row>
    <row r="28" spans="1:11" ht="15.75" x14ac:dyDescent="0.25">
      <c r="A28" s="46" t="s">
        <v>440</v>
      </c>
      <c r="B28" s="242">
        <v>2097</v>
      </c>
      <c r="C28" s="53">
        <v>3446</v>
      </c>
      <c r="D28" s="53">
        <v>2761</v>
      </c>
      <c r="E28" s="240">
        <v>685</v>
      </c>
      <c r="F28" s="240">
        <v>1412</v>
      </c>
      <c r="G28" s="240"/>
      <c r="H28" s="241">
        <v>32.700000000000003</v>
      </c>
      <c r="I28" s="241">
        <v>67.3</v>
      </c>
      <c r="J28" s="41"/>
      <c r="K28" s="41"/>
    </row>
    <row r="29" spans="1:11" ht="15.75" x14ac:dyDescent="0.25">
      <c r="A29" s="46" t="s">
        <v>441</v>
      </c>
      <c r="B29" s="242">
        <v>-91</v>
      </c>
      <c r="C29" s="53">
        <v>1133</v>
      </c>
      <c r="D29" s="53">
        <v>1107</v>
      </c>
      <c r="E29" s="240">
        <v>26</v>
      </c>
      <c r="F29" s="240">
        <v>-117</v>
      </c>
      <c r="G29" s="240"/>
      <c r="H29" s="241">
        <v>0</v>
      </c>
      <c r="I29" s="241">
        <v>100</v>
      </c>
      <c r="J29" s="41"/>
      <c r="K29" s="41"/>
    </row>
    <row r="30" spans="1:11" ht="15.75" x14ac:dyDescent="0.25">
      <c r="A30" s="46" t="s">
        <v>442</v>
      </c>
      <c r="B30" s="242">
        <v>163</v>
      </c>
      <c r="C30" s="53">
        <v>421</v>
      </c>
      <c r="D30" s="53">
        <v>647</v>
      </c>
      <c r="E30" s="240">
        <v>-226</v>
      </c>
      <c r="F30" s="240">
        <v>389</v>
      </c>
      <c r="G30" s="240"/>
      <c r="H30" s="241">
        <v>0</v>
      </c>
      <c r="I30" s="241">
        <v>100</v>
      </c>
      <c r="J30" s="41"/>
      <c r="K30" s="41"/>
    </row>
    <row r="31" spans="1:11" ht="15.75" x14ac:dyDescent="0.25">
      <c r="A31" s="46" t="s">
        <v>443</v>
      </c>
      <c r="B31" s="242">
        <v>765</v>
      </c>
      <c r="C31" s="53">
        <v>741</v>
      </c>
      <c r="D31" s="53">
        <v>1027</v>
      </c>
      <c r="E31" s="240">
        <v>-286</v>
      </c>
      <c r="F31" s="240">
        <v>1051</v>
      </c>
      <c r="G31" s="240"/>
      <c r="H31" s="241">
        <v>0</v>
      </c>
      <c r="I31" s="241">
        <v>100</v>
      </c>
      <c r="J31" s="41"/>
      <c r="K31" s="41"/>
    </row>
    <row r="32" spans="1:11" ht="15.75" x14ac:dyDescent="0.25">
      <c r="A32" s="46" t="s">
        <v>444</v>
      </c>
      <c r="B32" s="242">
        <v>-134</v>
      </c>
      <c r="C32" s="53">
        <v>944</v>
      </c>
      <c r="D32" s="53">
        <v>823</v>
      </c>
      <c r="E32" s="240">
        <v>121</v>
      </c>
      <c r="F32" s="240">
        <v>-255</v>
      </c>
      <c r="G32" s="240"/>
      <c r="H32" s="241">
        <v>0</v>
      </c>
      <c r="I32" s="241">
        <v>100</v>
      </c>
      <c r="J32" s="41"/>
      <c r="K32" s="41"/>
    </row>
    <row r="33" spans="1:11" ht="15.75" x14ac:dyDescent="0.25">
      <c r="A33" s="46" t="s">
        <v>445</v>
      </c>
      <c r="B33" s="242">
        <v>-94</v>
      </c>
      <c r="C33" s="53">
        <v>2408</v>
      </c>
      <c r="D33" s="53">
        <v>1208</v>
      </c>
      <c r="E33" s="240">
        <v>1200</v>
      </c>
      <c r="F33" s="240">
        <v>-1294</v>
      </c>
      <c r="G33" s="240"/>
      <c r="H33" s="241">
        <v>0</v>
      </c>
      <c r="I33" s="241">
        <v>100</v>
      </c>
      <c r="J33" s="41"/>
      <c r="K33" s="41"/>
    </row>
    <row r="34" spans="1:11" ht="15.75" x14ac:dyDescent="0.25">
      <c r="A34" s="46" t="s">
        <v>446</v>
      </c>
      <c r="B34" s="242">
        <v>-770</v>
      </c>
      <c r="C34" s="53">
        <v>3584</v>
      </c>
      <c r="D34" s="53">
        <v>1624</v>
      </c>
      <c r="E34" s="240">
        <v>1960</v>
      </c>
      <c r="F34" s="240">
        <v>-2730</v>
      </c>
      <c r="G34" s="240"/>
      <c r="H34" s="241">
        <v>0</v>
      </c>
      <c r="I34" s="241">
        <v>100</v>
      </c>
      <c r="J34" s="41"/>
      <c r="K34" s="41"/>
    </row>
    <row r="35" spans="1:11" ht="15.75" x14ac:dyDescent="0.25">
      <c r="A35" s="46" t="s">
        <v>447</v>
      </c>
      <c r="B35" s="242">
        <v>6725</v>
      </c>
      <c r="C35" s="53">
        <v>8973</v>
      </c>
      <c r="D35" s="53">
        <v>14912</v>
      </c>
      <c r="E35" s="240">
        <v>-5939</v>
      </c>
      <c r="F35" s="240">
        <v>12664</v>
      </c>
      <c r="G35" s="240"/>
      <c r="H35" s="241">
        <v>0</v>
      </c>
      <c r="I35" s="241">
        <v>100</v>
      </c>
      <c r="J35" s="41"/>
      <c r="K35" s="41"/>
    </row>
    <row r="36" spans="1:11" ht="15.75" x14ac:dyDescent="0.25">
      <c r="A36" s="46" t="s">
        <v>448</v>
      </c>
      <c r="B36" s="242">
        <v>2745</v>
      </c>
      <c r="C36" s="53">
        <v>5474</v>
      </c>
      <c r="D36" s="53">
        <v>8585</v>
      </c>
      <c r="E36" s="240">
        <v>-3111</v>
      </c>
      <c r="F36" s="240">
        <v>5856</v>
      </c>
      <c r="G36" s="240"/>
      <c r="H36" s="241">
        <v>0</v>
      </c>
      <c r="I36" s="241">
        <v>100</v>
      </c>
      <c r="J36" s="41"/>
      <c r="K36" s="41"/>
    </row>
    <row r="37" spans="1:11" ht="15.75" x14ac:dyDescent="0.25">
      <c r="A37" s="46" t="s">
        <v>449</v>
      </c>
      <c r="B37" s="242">
        <v>123571</v>
      </c>
      <c r="C37" s="53">
        <v>100304</v>
      </c>
      <c r="D37" s="53">
        <v>57594</v>
      </c>
      <c r="E37" s="240">
        <v>42710</v>
      </c>
      <c r="F37" s="240">
        <v>80861</v>
      </c>
      <c r="G37" s="240"/>
      <c r="H37" s="241">
        <v>34.6</v>
      </c>
      <c r="I37" s="241">
        <v>65.400000000000006</v>
      </c>
      <c r="J37" s="41"/>
      <c r="K37" s="41"/>
    </row>
    <row r="38" spans="1:11" ht="15.75" x14ac:dyDescent="0.25">
      <c r="A38" s="46" t="s">
        <v>450</v>
      </c>
      <c r="B38" s="242">
        <v>76</v>
      </c>
      <c r="C38" s="53">
        <v>1188</v>
      </c>
      <c r="D38" s="53">
        <v>1517</v>
      </c>
      <c r="E38" s="240">
        <v>-329</v>
      </c>
      <c r="F38" s="240">
        <v>405</v>
      </c>
      <c r="G38" s="240"/>
      <c r="H38" s="241">
        <v>0</v>
      </c>
      <c r="I38" s="241">
        <v>100</v>
      </c>
      <c r="J38" s="41"/>
      <c r="K38" s="41"/>
    </row>
    <row r="39" spans="1:11" ht="15.75" x14ac:dyDescent="0.25">
      <c r="A39" s="46" t="s">
        <v>451</v>
      </c>
      <c r="B39" s="242">
        <v>8382</v>
      </c>
      <c r="C39" s="53">
        <v>7574</v>
      </c>
      <c r="D39" s="53">
        <v>11024</v>
      </c>
      <c r="E39" s="240">
        <v>-3450</v>
      </c>
      <c r="F39" s="240">
        <v>11832</v>
      </c>
      <c r="G39" s="240"/>
      <c r="H39" s="241">
        <v>0</v>
      </c>
      <c r="I39" s="241">
        <v>100</v>
      </c>
      <c r="J39" s="41"/>
      <c r="K39" s="41"/>
    </row>
    <row r="40" spans="1:11" ht="15.75" x14ac:dyDescent="0.25">
      <c r="A40" s="46" t="s">
        <v>452</v>
      </c>
      <c r="B40" s="242">
        <v>599</v>
      </c>
      <c r="C40" s="53">
        <v>2967</v>
      </c>
      <c r="D40" s="53">
        <v>3400</v>
      </c>
      <c r="E40" s="240">
        <v>-433</v>
      </c>
      <c r="F40" s="240">
        <v>1032</v>
      </c>
      <c r="G40" s="240"/>
      <c r="H40" s="241">
        <v>0</v>
      </c>
      <c r="I40" s="241">
        <v>100</v>
      </c>
      <c r="J40" s="41"/>
      <c r="K40" s="41"/>
    </row>
    <row r="41" spans="1:11" ht="15.75" x14ac:dyDescent="0.25">
      <c r="A41" s="46" t="s">
        <v>453</v>
      </c>
      <c r="B41" s="242">
        <v>-263</v>
      </c>
      <c r="C41" s="53">
        <v>778</v>
      </c>
      <c r="D41" s="53">
        <v>929</v>
      </c>
      <c r="E41" s="240">
        <v>-151</v>
      </c>
      <c r="F41" s="240">
        <v>-112</v>
      </c>
      <c r="G41" s="240"/>
      <c r="H41" s="241">
        <v>57.4</v>
      </c>
      <c r="I41" s="241">
        <v>42.6</v>
      </c>
      <c r="J41" s="41"/>
      <c r="K41" s="41"/>
    </row>
    <row r="42" spans="1:11" ht="15.75" x14ac:dyDescent="0.25">
      <c r="A42" s="46" t="s">
        <v>454</v>
      </c>
      <c r="B42" s="242">
        <v>-249</v>
      </c>
      <c r="C42" s="53">
        <v>463</v>
      </c>
      <c r="D42" s="53">
        <v>419</v>
      </c>
      <c r="E42" s="240">
        <v>44</v>
      </c>
      <c r="F42" s="240">
        <v>-293</v>
      </c>
      <c r="G42" s="240"/>
      <c r="H42" s="241">
        <v>0</v>
      </c>
      <c r="I42" s="241">
        <v>100</v>
      </c>
      <c r="J42" s="41"/>
      <c r="K42" s="41"/>
    </row>
    <row r="43" spans="1:11" ht="15.75" x14ac:dyDescent="0.25">
      <c r="A43" s="46" t="s">
        <v>159</v>
      </c>
      <c r="B43" s="242">
        <v>26938</v>
      </c>
      <c r="C43" s="53">
        <v>18547</v>
      </c>
      <c r="D43" s="53">
        <v>21380</v>
      </c>
      <c r="E43" s="240">
        <v>-2833</v>
      </c>
      <c r="F43" s="240">
        <v>29771</v>
      </c>
      <c r="G43" s="240"/>
      <c r="H43" s="241">
        <v>0</v>
      </c>
      <c r="I43" s="241">
        <v>100</v>
      </c>
      <c r="J43" s="41"/>
      <c r="K43" s="41"/>
    </row>
    <row r="44" spans="1:11" ht="15.75" x14ac:dyDescent="0.25">
      <c r="A44" s="46" t="s">
        <v>189</v>
      </c>
      <c r="B44" s="242">
        <v>61785</v>
      </c>
      <c r="C44" s="53">
        <v>38516</v>
      </c>
      <c r="D44" s="53">
        <v>37498</v>
      </c>
      <c r="E44" s="240">
        <v>1018</v>
      </c>
      <c r="F44" s="240">
        <v>60767</v>
      </c>
      <c r="G44" s="240"/>
      <c r="H44" s="241">
        <v>1.6</v>
      </c>
      <c r="I44" s="241">
        <v>98.4</v>
      </c>
      <c r="J44" s="41"/>
      <c r="K44" s="41"/>
    </row>
    <row r="45" spans="1:11" ht="15.75" x14ac:dyDescent="0.25">
      <c r="A45" s="46" t="s">
        <v>455</v>
      </c>
      <c r="B45" s="242">
        <v>12184</v>
      </c>
      <c r="C45" s="53">
        <v>18291</v>
      </c>
      <c r="D45" s="53">
        <v>10367</v>
      </c>
      <c r="E45" s="240">
        <v>7924</v>
      </c>
      <c r="F45" s="240">
        <v>4260</v>
      </c>
      <c r="G45" s="240"/>
      <c r="H45" s="241">
        <v>65</v>
      </c>
      <c r="I45" s="241">
        <v>35</v>
      </c>
      <c r="J45" s="41"/>
      <c r="K45" s="41"/>
    </row>
    <row r="46" spans="1:11" ht="15.75" x14ac:dyDescent="0.25">
      <c r="A46" s="46" t="s">
        <v>456</v>
      </c>
      <c r="B46" s="242">
        <v>-248</v>
      </c>
      <c r="C46" s="53">
        <v>2380</v>
      </c>
      <c r="D46" s="53">
        <v>3117</v>
      </c>
      <c r="E46" s="240">
        <v>-737</v>
      </c>
      <c r="F46" s="240">
        <v>489</v>
      </c>
      <c r="G46" s="240"/>
      <c r="H46" s="241">
        <v>100</v>
      </c>
      <c r="I46" s="241">
        <v>0</v>
      </c>
      <c r="J46" s="41"/>
      <c r="K46" s="41"/>
    </row>
    <row r="47" spans="1:11" ht="15.75" x14ac:dyDescent="0.25">
      <c r="A47" s="46" t="s">
        <v>457</v>
      </c>
      <c r="B47" s="242">
        <v>371</v>
      </c>
      <c r="C47" s="53">
        <v>484</v>
      </c>
      <c r="D47" s="53">
        <v>389</v>
      </c>
      <c r="E47" s="240">
        <v>95</v>
      </c>
      <c r="F47" s="240">
        <v>276</v>
      </c>
      <c r="G47" s="240"/>
      <c r="H47" s="241">
        <v>25.6</v>
      </c>
      <c r="I47" s="241">
        <v>74.400000000000006</v>
      </c>
      <c r="J47" s="41"/>
      <c r="K47" s="41"/>
    </row>
    <row r="48" spans="1:11" ht="15.75" x14ac:dyDescent="0.25">
      <c r="A48" s="46" t="s">
        <v>458</v>
      </c>
      <c r="B48" s="242">
        <v>14</v>
      </c>
      <c r="C48" s="53">
        <v>1259</v>
      </c>
      <c r="D48" s="53">
        <v>1340</v>
      </c>
      <c r="E48" s="240">
        <v>-81</v>
      </c>
      <c r="F48" s="240">
        <v>95</v>
      </c>
      <c r="G48" s="240"/>
      <c r="H48" s="241">
        <v>0</v>
      </c>
      <c r="I48" s="241">
        <v>100</v>
      </c>
      <c r="J48" s="41"/>
      <c r="K48" s="41"/>
    </row>
    <row r="49" spans="1:12" ht="15.75" x14ac:dyDescent="0.25">
      <c r="A49" s="46" t="s">
        <v>459</v>
      </c>
      <c r="B49" s="242">
        <v>34758</v>
      </c>
      <c r="C49" s="53">
        <v>20531</v>
      </c>
      <c r="D49" s="53">
        <v>21217</v>
      </c>
      <c r="E49" s="240">
        <v>-686</v>
      </c>
      <c r="F49" s="240">
        <v>35444</v>
      </c>
      <c r="G49" s="240"/>
      <c r="H49" s="241">
        <v>0</v>
      </c>
      <c r="I49" s="241">
        <v>100</v>
      </c>
      <c r="J49" s="41"/>
      <c r="K49" s="41"/>
    </row>
    <row r="50" spans="1:12" ht="15.75" x14ac:dyDescent="0.25">
      <c r="A50" s="46" t="s">
        <v>196</v>
      </c>
      <c r="B50" s="242">
        <v>14446</v>
      </c>
      <c r="C50" s="53">
        <v>20359</v>
      </c>
      <c r="D50" s="53">
        <v>27307</v>
      </c>
      <c r="E50" s="240">
        <v>-6948</v>
      </c>
      <c r="F50" s="240">
        <v>21394</v>
      </c>
      <c r="G50" s="240"/>
      <c r="H50" s="241">
        <v>0</v>
      </c>
      <c r="I50" s="241">
        <v>100</v>
      </c>
      <c r="J50" s="41"/>
      <c r="K50" s="41"/>
    </row>
    <row r="51" spans="1:12" ht="15.75" x14ac:dyDescent="0.25">
      <c r="A51" s="46" t="s">
        <v>460</v>
      </c>
      <c r="B51" s="242">
        <v>4552</v>
      </c>
      <c r="C51" s="53">
        <v>7231</v>
      </c>
      <c r="D51" s="53">
        <v>10658</v>
      </c>
      <c r="E51" s="240">
        <v>-3427</v>
      </c>
      <c r="F51" s="240">
        <v>7979</v>
      </c>
      <c r="G51" s="240"/>
      <c r="H51" s="241">
        <v>0</v>
      </c>
      <c r="I51" s="241">
        <v>100</v>
      </c>
      <c r="J51" s="41"/>
      <c r="K51" s="41"/>
      <c r="L51" s="41"/>
    </row>
    <row r="52" spans="1:12" ht="15.75" x14ac:dyDescent="0.25">
      <c r="A52" s="46" t="s">
        <v>205</v>
      </c>
      <c r="B52" s="242">
        <v>204337</v>
      </c>
      <c r="C52" s="53">
        <v>188745</v>
      </c>
      <c r="D52" s="53">
        <v>111357</v>
      </c>
      <c r="E52" s="240">
        <v>77388</v>
      </c>
      <c r="F52" s="240">
        <v>126949</v>
      </c>
      <c r="G52" s="240"/>
      <c r="H52" s="241">
        <v>37.9</v>
      </c>
      <c r="I52" s="241">
        <v>62.1</v>
      </c>
      <c r="J52" s="41"/>
      <c r="K52" s="41"/>
      <c r="L52" s="41"/>
    </row>
    <row r="53" spans="1:12" ht="15.75" x14ac:dyDescent="0.25">
      <c r="A53" s="46" t="s">
        <v>461</v>
      </c>
      <c r="B53" s="242">
        <v>2957</v>
      </c>
      <c r="C53" s="53">
        <v>4367</v>
      </c>
      <c r="D53" s="53">
        <v>4066</v>
      </c>
      <c r="E53" s="240">
        <v>301</v>
      </c>
      <c r="F53" s="240">
        <v>2656</v>
      </c>
      <c r="G53" s="240"/>
      <c r="H53" s="241">
        <v>10.199999999999999</v>
      </c>
      <c r="I53" s="241">
        <v>89.8</v>
      </c>
      <c r="J53" s="41"/>
      <c r="K53" s="41"/>
      <c r="L53" s="41"/>
    </row>
    <row r="54" spans="1:12" ht="15.75" x14ac:dyDescent="0.25">
      <c r="A54" s="46" t="s">
        <v>462</v>
      </c>
      <c r="B54" s="242">
        <v>4527</v>
      </c>
      <c r="C54" s="53">
        <v>4577</v>
      </c>
      <c r="D54" s="53">
        <v>4290</v>
      </c>
      <c r="E54" s="240">
        <v>287</v>
      </c>
      <c r="F54" s="240">
        <v>4240</v>
      </c>
      <c r="G54" s="240"/>
      <c r="H54" s="241">
        <v>6.3</v>
      </c>
      <c r="I54" s="241">
        <v>93.7</v>
      </c>
      <c r="J54" s="41"/>
      <c r="K54" s="41"/>
    </row>
    <row r="55" spans="1:12" ht="15.75" x14ac:dyDescent="0.25">
      <c r="A55" s="46" t="s">
        <v>463</v>
      </c>
      <c r="B55" s="242">
        <v>12103</v>
      </c>
      <c r="C55" s="53">
        <v>16193</v>
      </c>
      <c r="D55" s="53">
        <v>9665</v>
      </c>
      <c r="E55" s="240">
        <v>6528</v>
      </c>
      <c r="F55" s="240">
        <v>5575</v>
      </c>
      <c r="G55" s="240"/>
      <c r="H55" s="241">
        <v>53.9</v>
      </c>
      <c r="I55" s="241">
        <v>46.1</v>
      </c>
      <c r="J55" s="41"/>
      <c r="K55" s="41"/>
    </row>
    <row r="56" spans="1:12" ht="15.75" x14ac:dyDescent="0.25">
      <c r="A56" s="46" t="s">
        <v>255</v>
      </c>
      <c r="B56" s="242">
        <v>810</v>
      </c>
      <c r="C56" s="53">
        <v>3203</v>
      </c>
      <c r="D56" s="53">
        <v>2468</v>
      </c>
      <c r="E56" s="240">
        <v>735</v>
      </c>
      <c r="F56" s="240">
        <v>75</v>
      </c>
      <c r="G56" s="240"/>
      <c r="H56" s="241">
        <v>90.7</v>
      </c>
      <c r="I56" s="241">
        <v>9.3000000000000007</v>
      </c>
      <c r="J56" s="41"/>
      <c r="K56" s="41"/>
    </row>
    <row r="57" spans="1:12" ht="15.75" x14ac:dyDescent="0.25">
      <c r="A57" s="46" t="s">
        <v>464</v>
      </c>
      <c r="B57" s="242">
        <v>134431</v>
      </c>
      <c r="C57" s="53">
        <v>95080</v>
      </c>
      <c r="D57" s="53">
        <v>42582</v>
      </c>
      <c r="E57" s="240">
        <v>52498</v>
      </c>
      <c r="F57" s="240">
        <v>81933</v>
      </c>
      <c r="G57" s="240"/>
      <c r="H57" s="241">
        <v>39.1</v>
      </c>
      <c r="I57" s="241">
        <v>60.9</v>
      </c>
      <c r="J57" s="41"/>
      <c r="K57" s="41"/>
    </row>
    <row r="58" spans="1:12" ht="15.75" x14ac:dyDescent="0.25">
      <c r="A58" s="46" t="s">
        <v>465</v>
      </c>
      <c r="B58" s="242">
        <v>54177</v>
      </c>
      <c r="C58" s="53">
        <v>23597</v>
      </c>
      <c r="D58" s="53">
        <v>11135</v>
      </c>
      <c r="E58" s="240">
        <v>12462</v>
      </c>
      <c r="F58" s="240">
        <v>41715</v>
      </c>
      <c r="G58" s="240"/>
      <c r="H58" s="241">
        <v>23</v>
      </c>
      <c r="I58" s="241">
        <v>77</v>
      </c>
      <c r="J58" s="41"/>
      <c r="K58" s="41"/>
    </row>
    <row r="59" spans="1:12" ht="15.75" x14ac:dyDescent="0.25">
      <c r="A59" s="46" t="s">
        <v>466</v>
      </c>
      <c r="B59" s="242">
        <v>71607</v>
      </c>
      <c r="C59" s="53">
        <v>85063</v>
      </c>
      <c r="D59" s="53">
        <v>81122</v>
      </c>
      <c r="E59" s="240">
        <v>3941</v>
      </c>
      <c r="F59" s="240">
        <v>67666</v>
      </c>
      <c r="G59" s="240"/>
      <c r="H59" s="241">
        <v>5.5</v>
      </c>
      <c r="I59" s="241">
        <v>94.5</v>
      </c>
      <c r="J59" s="41"/>
      <c r="K59" s="41"/>
    </row>
    <row r="60" spans="1:12" ht="15.75" x14ac:dyDescent="0.25">
      <c r="A60" s="46" t="s">
        <v>467</v>
      </c>
      <c r="B60" s="242">
        <v>31171</v>
      </c>
      <c r="C60" s="53">
        <v>28959</v>
      </c>
      <c r="D60" s="53">
        <v>33543</v>
      </c>
      <c r="E60" s="240">
        <v>-4584</v>
      </c>
      <c r="F60" s="240">
        <v>35755</v>
      </c>
      <c r="G60" s="240"/>
      <c r="H60" s="241">
        <v>0</v>
      </c>
      <c r="I60" s="241">
        <v>100</v>
      </c>
      <c r="J60" s="41"/>
      <c r="K60" s="41"/>
    </row>
    <row r="61" spans="1:12" ht="15.75" x14ac:dyDescent="0.25">
      <c r="A61" s="46" t="s">
        <v>468</v>
      </c>
      <c r="B61" s="242">
        <v>38027</v>
      </c>
      <c r="C61" s="53">
        <v>51046</v>
      </c>
      <c r="D61" s="53">
        <v>68053</v>
      </c>
      <c r="E61" s="240">
        <v>-17007</v>
      </c>
      <c r="F61" s="240">
        <v>55034</v>
      </c>
      <c r="G61" s="240"/>
      <c r="H61" s="241">
        <v>0</v>
      </c>
      <c r="I61" s="241">
        <v>100</v>
      </c>
      <c r="J61" s="41"/>
      <c r="K61" s="41"/>
    </row>
    <row r="62" spans="1:12" ht="15.75" x14ac:dyDescent="0.25">
      <c r="A62" s="46" t="s">
        <v>469</v>
      </c>
      <c r="B62" s="242">
        <v>44894</v>
      </c>
      <c r="C62" s="53">
        <v>44216</v>
      </c>
      <c r="D62" s="53">
        <v>36713</v>
      </c>
      <c r="E62" s="240">
        <v>7503</v>
      </c>
      <c r="F62" s="240">
        <v>37391</v>
      </c>
      <c r="G62" s="240"/>
      <c r="H62" s="241">
        <v>16.7</v>
      </c>
      <c r="I62" s="241">
        <v>83.3</v>
      </c>
      <c r="J62" s="41"/>
      <c r="K62" s="41"/>
    </row>
    <row r="63" spans="1:12" ht="15.75" x14ac:dyDescent="0.25">
      <c r="A63" s="46" t="s">
        <v>470</v>
      </c>
      <c r="B63" s="242">
        <v>-1392</v>
      </c>
      <c r="C63" s="53">
        <v>5046</v>
      </c>
      <c r="D63" s="53">
        <v>5705</v>
      </c>
      <c r="E63" s="240">
        <v>-659</v>
      </c>
      <c r="F63" s="240">
        <v>-733</v>
      </c>
      <c r="G63" s="240"/>
      <c r="H63" s="241">
        <v>47.3</v>
      </c>
      <c r="I63" s="241">
        <v>52.7</v>
      </c>
      <c r="J63" s="41"/>
      <c r="K63" s="41"/>
    </row>
    <row r="64" spans="1:12" ht="15.75" x14ac:dyDescent="0.25">
      <c r="A64" s="46" t="s">
        <v>471</v>
      </c>
      <c r="B64" s="242">
        <v>30218</v>
      </c>
      <c r="C64" s="53">
        <v>11817</v>
      </c>
      <c r="D64" s="53">
        <v>9847</v>
      </c>
      <c r="E64" s="240">
        <v>1970</v>
      </c>
      <c r="F64" s="240">
        <v>28248</v>
      </c>
      <c r="G64" s="240"/>
      <c r="H64" s="241">
        <v>6.5</v>
      </c>
      <c r="I64" s="241">
        <v>93.5</v>
      </c>
      <c r="J64" s="41"/>
      <c r="K64" s="41"/>
    </row>
    <row r="65" spans="1:11" ht="15.75" x14ac:dyDescent="0.25">
      <c r="A65" s="46" t="s">
        <v>472</v>
      </c>
      <c r="B65" s="242">
        <v>15037</v>
      </c>
      <c r="C65" s="53">
        <v>18080</v>
      </c>
      <c r="D65" s="53">
        <v>17181</v>
      </c>
      <c r="E65" s="240">
        <v>899</v>
      </c>
      <c r="F65" s="240">
        <v>14138</v>
      </c>
      <c r="G65" s="240"/>
      <c r="H65" s="241">
        <v>6</v>
      </c>
      <c r="I65" s="241">
        <v>94</v>
      </c>
      <c r="J65" s="41"/>
      <c r="K65" s="41"/>
    </row>
    <row r="66" spans="1:11" ht="15.75" x14ac:dyDescent="0.25">
      <c r="A66" s="46" t="s">
        <v>473</v>
      </c>
      <c r="B66" s="242">
        <v>15637</v>
      </c>
      <c r="C66" s="53">
        <v>10993</v>
      </c>
      <c r="D66" s="53">
        <v>7547</v>
      </c>
      <c r="E66" s="240">
        <v>3446</v>
      </c>
      <c r="F66" s="240">
        <v>12191</v>
      </c>
      <c r="G66" s="240"/>
      <c r="H66" s="241">
        <v>22</v>
      </c>
      <c r="I66" s="241">
        <v>78</v>
      </c>
      <c r="J66" s="41"/>
      <c r="K66" s="41"/>
    </row>
    <row r="67" spans="1:11" ht="15.75" x14ac:dyDescent="0.25">
      <c r="A67" s="46" t="s">
        <v>369</v>
      </c>
      <c r="B67" s="242">
        <v>20090</v>
      </c>
      <c r="C67" s="53">
        <v>17338</v>
      </c>
      <c r="D67" s="53">
        <v>30739</v>
      </c>
      <c r="E67" s="240">
        <v>-13401</v>
      </c>
      <c r="F67" s="240">
        <v>33491</v>
      </c>
      <c r="G67" s="240"/>
      <c r="H67" s="241">
        <v>0</v>
      </c>
      <c r="I67" s="241">
        <v>100</v>
      </c>
      <c r="J67" s="41"/>
      <c r="K67" s="41"/>
    </row>
    <row r="68" spans="1:11" ht="15.75" x14ac:dyDescent="0.25">
      <c r="A68" s="46" t="s">
        <v>333</v>
      </c>
      <c r="B68" s="242">
        <v>26406</v>
      </c>
      <c r="C68" s="53">
        <v>26715</v>
      </c>
      <c r="D68" s="53">
        <v>18212</v>
      </c>
      <c r="E68" s="240">
        <v>8503</v>
      </c>
      <c r="F68" s="240">
        <v>17903</v>
      </c>
      <c r="G68" s="240"/>
      <c r="H68" s="241">
        <v>32.200000000000003</v>
      </c>
      <c r="I68" s="241">
        <v>67.8</v>
      </c>
      <c r="J68" s="41"/>
      <c r="K68" s="41"/>
    </row>
    <row r="69" spans="1:11" ht="15.75" x14ac:dyDescent="0.25">
      <c r="A69" s="46" t="s">
        <v>474</v>
      </c>
      <c r="B69" s="242">
        <v>25157</v>
      </c>
      <c r="C69" s="53">
        <v>2794</v>
      </c>
      <c r="D69" s="53">
        <v>8324</v>
      </c>
      <c r="E69" s="240">
        <v>-5530</v>
      </c>
      <c r="F69" s="240">
        <v>30687</v>
      </c>
      <c r="G69" s="240"/>
      <c r="H69" s="241">
        <v>0</v>
      </c>
      <c r="I69" s="241">
        <v>100</v>
      </c>
      <c r="J69" s="41"/>
      <c r="K69" s="41"/>
    </row>
    <row r="70" spans="1:11" ht="15.75" x14ac:dyDescent="0.25">
      <c r="A70" s="46" t="s">
        <v>475</v>
      </c>
      <c r="B70" s="242">
        <v>2798</v>
      </c>
      <c r="C70" s="53">
        <v>2796</v>
      </c>
      <c r="D70" s="53">
        <v>3202</v>
      </c>
      <c r="E70" s="240">
        <v>-406</v>
      </c>
      <c r="F70" s="240">
        <v>3204</v>
      </c>
      <c r="G70" s="240"/>
      <c r="H70" s="241">
        <v>0</v>
      </c>
      <c r="I70" s="241">
        <v>100</v>
      </c>
      <c r="J70" s="41"/>
      <c r="K70" s="41"/>
    </row>
    <row r="71" spans="1:11" ht="15.75" x14ac:dyDescent="0.25">
      <c r="A71" s="46" t="s">
        <v>476</v>
      </c>
      <c r="B71" s="242">
        <v>-92</v>
      </c>
      <c r="C71" s="53">
        <v>1447</v>
      </c>
      <c r="D71" s="53">
        <v>1412</v>
      </c>
      <c r="E71" s="240">
        <v>35</v>
      </c>
      <c r="F71" s="240">
        <v>-127</v>
      </c>
      <c r="G71" s="240"/>
      <c r="H71" s="241">
        <v>0</v>
      </c>
      <c r="I71" s="241">
        <v>100</v>
      </c>
      <c r="J71" s="41"/>
      <c r="K71" s="41"/>
    </row>
    <row r="72" spans="1:11" ht="15.75" x14ac:dyDescent="0.25">
      <c r="A72" s="46" t="s">
        <v>477</v>
      </c>
      <c r="B72" s="242">
        <v>352</v>
      </c>
      <c r="C72" s="53">
        <v>1008</v>
      </c>
      <c r="D72" s="53">
        <v>1256</v>
      </c>
      <c r="E72" s="240">
        <v>-248</v>
      </c>
      <c r="F72" s="240">
        <v>600</v>
      </c>
      <c r="G72" s="240"/>
      <c r="H72" s="241">
        <v>0</v>
      </c>
      <c r="I72" s="241">
        <v>100</v>
      </c>
      <c r="J72" s="41"/>
      <c r="K72" s="41"/>
    </row>
    <row r="73" spans="1:11" ht="15.75" x14ac:dyDescent="0.25">
      <c r="A73" s="46" t="s">
        <v>478</v>
      </c>
      <c r="B73" s="242">
        <v>22818</v>
      </c>
      <c r="C73" s="53">
        <v>28414</v>
      </c>
      <c r="D73" s="53">
        <v>38378</v>
      </c>
      <c r="E73" s="240">
        <v>-9964</v>
      </c>
      <c r="F73" s="240">
        <v>32782</v>
      </c>
      <c r="G73" s="240"/>
      <c r="H73" s="241">
        <v>0</v>
      </c>
      <c r="I73" s="241">
        <v>100</v>
      </c>
      <c r="J73" s="41"/>
      <c r="K73" s="41"/>
    </row>
    <row r="74" spans="1:11" ht="15.75" x14ac:dyDescent="0.25">
      <c r="A74" s="46" t="s">
        <v>479</v>
      </c>
      <c r="B74" s="242">
        <v>823</v>
      </c>
      <c r="C74" s="53">
        <v>1943</v>
      </c>
      <c r="D74" s="53">
        <v>1455</v>
      </c>
      <c r="E74" s="240">
        <v>488</v>
      </c>
      <c r="F74" s="240">
        <v>335</v>
      </c>
      <c r="G74" s="240"/>
      <c r="H74" s="241">
        <v>59.3</v>
      </c>
      <c r="I74" s="241">
        <v>40.700000000000003</v>
      </c>
      <c r="J74" s="41"/>
      <c r="K74" s="41"/>
    </row>
    <row r="75" spans="1:11" ht="15.75" x14ac:dyDescent="0.25">
      <c r="A75" s="46" t="s">
        <v>480</v>
      </c>
      <c r="B75" s="242">
        <v>7900</v>
      </c>
      <c r="C75" s="53">
        <v>4206</v>
      </c>
      <c r="D75" s="53">
        <v>3282</v>
      </c>
      <c r="E75" s="240">
        <v>924</v>
      </c>
      <c r="F75" s="240">
        <v>6976</v>
      </c>
      <c r="G75" s="240"/>
      <c r="H75" s="241">
        <v>11.7</v>
      </c>
      <c r="I75" s="241">
        <v>88.3</v>
      </c>
      <c r="J75" s="41"/>
      <c r="K75" s="41"/>
    </row>
    <row r="76" spans="1:11" ht="15.75" x14ac:dyDescent="0.25">
      <c r="A76" s="46" t="s">
        <v>481</v>
      </c>
      <c r="B76" s="242">
        <v>-8</v>
      </c>
      <c r="C76" s="53">
        <v>1428</v>
      </c>
      <c r="D76" s="53">
        <v>1644</v>
      </c>
      <c r="E76" s="240">
        <v>-216</v>
      </c>
      <c r="F76" s="240">
        <v>208</v>
      </c>
      <c r="G76" s="240"/>
      <c r="H76" s="241">
        <v>100</v>
      </c>
      <c r="I76" s="241">
        <v>0</v>
      </c>
      <c r="J76" s="41"/>
      <c r="K76" s="41"/>
    </row>
    <row r="77" spans="1:11" ht="15.75" x14ac:dyDescent="0.25">
      <c r="A77" s="46"/>
      <c r="B77" s="184" t="s">
        <v>404</v>
      </c>
      <c r="C77" s="184" t="s">
        <v>404</v>
      </c>
      <c r="D77" s="184" t="s">
        <v>404</v>
      </c>
      <c r="E77" s="53"/>
      <c r="F77" s="117"/>
      <c r="G77" s="117"/>
      <c r="H77" s="46"/>
      <c r="I77" s="123"/>
    </row>
    <row r="78" spans="1:11" s="150" customFormat="1" ht="12.75" x14ac:dyDescent="0.2">
      <c r="A78" s="203" t="s">
        <v>663</v>
      </c>
      <c r="B78" s="203"/>
      <c r="C78" s="203"/>
      <c r="D78" s="203"/>
      <c r="E78" s="203"/>
      <c r="F78" s="203"/>
      <c r="G78" s="200"/>
      <c r="H78" s="203"/>
      <c r="I78" s="203"/>
    </row>
    <row r="79" spans="1:11" s="150" customFormat="1" ht="12.75" x14ac:dyDescent="0.2">
      <c r="A79" s="244"/>
      <c r="B79" s="244"/>
      <c r="C79" s="245"/>
      <c r="D79" s="246"/>
      <c r="E79" s="246"/>
      <c r="F79" s="247"/>
      <c r="G79" s="247"/>
      <c r="I79" s="248"/>
    </row>
    <row r="80" spans="1:11" s="150" customFormat="1" ht="12.75" x14ac:dyDescent="0.2">
      <c r="A80" s="243" t="s">
        <v>688</v>
      </c>
      <c r="B80" s="243"/>
      <c r="C80" s="249"/>
      <c r="D80" s="250"/>
      <c r="E80" s="250"/>
      <c r="F80" s="251"/>
      <c r="G80" s="251"/>
      <c r="I80" s="248"/>
    </row>
  </sheetData>
  <mergeCells count="7">
    <mergeCell ref="A1:I1"/>
    <mergeCell ref="H3:I3"/>
    <mergeCell ref="A78:F78"/>
    <mergeCell ref="H78:I78"/>
    <mergeCell ref="E4:F4"/>
    <mergeCell ref="H4:I4"/>
    <mergeCell ref="A2:I2"/>
  </mergeCells>
  <conditionalFormatting sqref="B26 B62 B43 B36">
    <cfRule type="expression" dxfId="242" priority="5" stopIfTrue="1">
      <formula>NOT(ISERROR(SEARCH("County",B26)))</formula>
    </cfRule>
  </conditionalFormatting>
  <conditionalFormatting sqref="B21">
    <cfRule type="expression" dxfId="241" priority="4" stopIfTrue="1">
      <formula>NOT(ISERROR(SEARCH("County",B21)))</formula>
    </cfRule>
  </conditionalFormatting>
  <conditionalFormatting sqref="C79">
    <cfRule type="expression" dxfId="240" priority="3" stopIfTrue="1">
      <formula>NOT(ISERROR(SEARCH("County",C79)))</formula>
    </cfRule>
  </conditionalFormatting>
  <conditionalFormatting sqref="A80">
    <cfRule type="expression" dxfId="239" priority="1" stopIfTrue="1">
      <formula>NOT(ISERROR(SEARCH("County",A80)))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96"/>
  <sheetViews>
    <sheetView workbookViewId="0">
      <pane ySplit="5" topLeftCell="A6" activePane="bottomLeft" state="frozen"/>
      <selection activeCell="L112" sqref="L112"/>
      <selection pane="bottomLeft" activeCell="N18" sqref="N18"/>
    </sheetView>
  </sheetViews>
  <sheetFormatPr defaultColWidth="8.85546875" defaultRowHeight="15.75" x14ac:dyDescent="0.25"/>
  <cols>
    <col min="1" max="1" width="15.5703125" style="46" customWidth="1"/>
    <col min="2" max="2" width="11.85546875" style="47" customWidth="1"/>
    <col min="3" max="5" width="11.85546875" style="46" customWidth="1"/>
    <col min="6" max="6" width="1.28515625" style="46" customWidth="1"/>
    <col min="7" max="7" width="10.28515625" style="5" customWidth="1"/>
    <col min="8" max="9" width="10.28515625" style="46" customWidth="1"/>
    <col min="10" max="10" width="8.85546875" style="46"/>
    <col min="11" max="13" width="8.85546875" style="47"/>
    <col min="14" max="16384" width="8.85546875" style="46"/>
  </cols>
  <sheetData>
    <row r="1" spans="1:13" ht="18.75" x14ac:dyDescent="0.3">
      <c r="A1" s="209" t="s">
        <v>734</v>
      </c>
      <c r="B1" s="209"/>
      <c r="C1" s="209"/>
      <c r="D1" s="209"/>
      <c r="E1" s="209"/>
      <c r="F1" s="209"/>
      <c r="G1" s="209"/>
      <c r="H1" s="209"/>
      <c r="I1" s="209"/>
    </row>
    <row r="2" spans="1:13" s="48" customFormat="1" x14ac:dyDescent="0.25">
      <c r="A2" s="207"/>
      <c r="B2" s="207"/>
      <c r="C2" s="207"/>
      <c r="D2" s="207"/>
      <c r="E2" s="207"/>
      <c r="F2" s="207"/>
      <c r="G2" s="207"/>
      <c r="H2" s="207"/>
      <c r="I2" s="207"/>
      <c r="K2" s="49"/>
      <c r="L2" s="49"/>
      <c r="M2" s="49"/>
    </row>
    <row r="3" spans="1:13" x14ac:dyDescent="0.25">
      <c r="A3" s="67"/>
      <c r="B3" s="68"/>
      <c r="D3" s="60"/>
      <c r="E3" s="60"/>
      <c r="F3" s="60"/>
      <c r="G3" s="210" t="s">
        <v>529</v>
      </c>
      <c r="H3" s="210"/>
      <c r="I3" s="210"/>
    </row>
    <row r="4" spans="1:13" ht="15" customHeight="1" x14ac:dyDescent="0.25">
      <c r="A4" s="46" t="s">
        <v>646</v>
      </c>
      <c r="B4" s="208" t="s">
        <v>482</v>
      </c>
      <c r="C4" s="208"/>
      <c r="D4" s="208"/>
      <c r="E4" s="208"/>
      <c r="F4" s="69"/>
      <c r="G4" s="70">
        <v>2010</v>
      </c>
      <c r="H4" s="71">
        <v>2000</v>
      </c>
      <c r="I4" s="71">
        <v>1990</v>
      </c>
    </row>
    <row r="5" spans="1:13" x14ac:dyDescent="0.25">
      <c r="A5" s="72" t="s">
        <v>532</v>
      </c>
      <c r="B5" s="28" t="s">
        <v>684</v>
      </c>
      <c r="C5" s="28">
        <v>2010</v>
      </c>
      <c r="D5" s="28">
        <v>2000</v>
      </c>
      <c r="E5" s="28">
        <v>1990</v>
      </c>
      <c r="F5" s="28"/>
      <c r="G5" s="28" t="s">
        <v>698</v>
      </c>
      <c r="H5" s="28" t="s">
        <v>483</v>
      </c>
      <c r="I5" s="28" t="s">
        <v>484</v>
      </c>
    </row>
    <row r="6" spans="1:13" x14ac:dyDescent="0.25">
      <c r="A6" s="6"/>
      <c r="B6" s="50"/>
      <c r="C6" s="6"/>
      <c r="D6" s="6"/>
      <c r="E6" s="6"/>
      <c r="F6" s="6"/>
      <c r="G6" s="6"/>
      <c r="H6" s="6"/>
      <c r="I6" s="6"/>
    </row>
    <row r="7" spans="1:13" x14ac:dyDescent="0.25">
      <c r="A7" s="51" t="s">
        <v>422</v>
      </c>
      <c r="B7" s="52">
        <v>20148654</v>
      </c>
      <c r="C7" s="53">
        <v>18801332</v>
      </c>
      <c r="D7" s="54">
        <v>15982824</v>
      </c>
      <c r="E7" s="55">
        <v>12938071</v>
      </c>
      <c r="F7" s="55"/>
      <c r="G7" s="56">
        <v>7.2</v>
      </c>
      <c r="H7" s="57">
        <v>17.600000000000001</v>
      </c>
      <c r="I7" s="57">
        <v>23.5</v>
      </c>
      <c r="K7" s="58"/>
      <c r="L7" s="58"/>
      <c r="M7" s="58"/>
    </row>
    <row r="8" spans="1:13" x14ac:dyDescent="0.25">
      <c r="A8" s="51"/>
      <c r="B8" s="5"/>
      <c r="C8" s="54"/>
      <c r="D8" s="54"/>
      <c r="E8" s="59"/>
      <c r="F8" s="59"/>
      <c r="G8" s="56" t="s">
        <v>550</v>
      </c>
      <c r="H8" s="60" t="s">
        <v>550</v>
      </c>
      <c r="I8" s="60" t="s">
        <v>550</v>
      </c>
      <c r="K8" s="58"/>
      <c r="L8" s="58"/>
      <c r="M8" s="58"/>
    </row>
    <row r="9" spans="1:13" x14ac:dyDescent="0.25">
      <c r="A9" s="51" t="s">
        <v>8</v>
      </c>
      <c r="B9" s="52">
        <v>257062</v>
      </c>
      <c r="C9" s="54">
        <v>247336</v>
      </c>
      <c r="D9" s="61">
        <v>217955</v>
      </c>
      <c r="E9" s="55">
        <v>181596</v>
      </c>
      <c r="F9" s="55"/>
      <c r="G9" s="56">
        <v>3.9</v>
      </c>
      <c r="H9" s="57">
        <v>13.5</v>
      </c>
      <c r="I9" s="57">
        <v>20</v>
      </c>
      <c r="K9" s="58"/>
      <c r="L9" s="58"/>
      <c r="M9" s="58"/>
    </row>
    <row r="10" spans="1:13" x14ac:dyDescent="0.25">
      <c r="A10" s="51" t="s">
        <v>423</v>
      </c>
      <c r="B10" s="52">
        <v>26965</v>
      </c>
      <c r="C10" s="54">
        <v>27115</v>
      </c>
      <c r="D10" s="61">
        <v>22259</v>
      </c>
      <c r="E10" s="55">
        <v>18486</v>
      </c>
      <c r="F10" s="55"/>
      <c r="G10" s="56">
        <v>-0.6</v>
      </c>
      <c r="H10" s="57">
        <v>21.8</v>
      </c>
      <c r="I10" s="57">
        <v>20.399999999999999</v>
      </c>
      <c r="K10" s="58"/>
      <c r="L10" s="58"/>
      <c r="M10" s="58"/>
    </row>
    <row r="11" spans="1:13" x14ac:dyDescent="0.25">
      <c r="A11" s="51" t="s">
        <v>424</v>
      </c>
      <c r="B11" s="52">
        <v>176016</v>
      </c>
      <c r="C11" s="54">
        <v>168852</v>
      </c>
      <c r="D11" s="61">
        <v>148217</v>
      </c>
      <c r="E11" s="55">
        <v>126994</v>
      </c>
      <c r="F11" s="55"/>
      <c r="G11" s="56">
        <v>4.2</v>
      </c>
      <c r="H11" s="57">
        <v>13.9</v>
      </c>
      <c r="I11" s="57">
        <v>16.7</v>
      </c>
      <c r="K11" s="58"/>
      <c r="L11" s="58"/>
      <c r="M11" s="58"/>
    </row>
    <row r="12" spans="1:13" x14ac:dyDescent="0.25">
      <c r="A12" s="51" t="s">
        <v>425</v>
      </c>
      <c r="B12" s="52">
        <v>27440</v>
      </c>
      <c r="C12" s="54">
        <v>28520</v>
      </c>
      <c r="D12" s="61">
        <v>26088</v>
      </c>
      <c r="E12" s="55">
        <v>22515</v>
      </c>
      <c r="F12" s="55"/>
      <c r="G12" s="56">
        <v>-3.8</v>
      </c>
      <c r="H12" s="57">
        <v>9.3000000000000007</v>
      </c>
      <c r="I12" s="57">
        <v>15.9</v>
      </c>
      <c r="K12" s="58"/>
      <c r="L12" s="58"/>
      <c r="M12" s="58"/>
    </row>
    <row r="13" spans="1:13" x14ac:dyDescent="0.25">
      <c r="A13" s="51"/>
      <c r="B13" s="52"/>
      <c r="G13" s="56" t="s">
        <v>550</v>
      </c>
      <c r="H13" s="46" t="s">
        <v>550</v>
      </c>
      <c r="I13" s="46" t="s">
        <v>550</v>
      </c>
      <c r="K13" s="58"/>
      <c r="L13" s="58"/>
      <c r="M13" s="58"/>
    </row>
    <row r="14" spans="1:13" x14ac:dyDescent="0.25">
      <c r="A14" s="51" t="s">
        <v>426</v>
      </c>
      <c r="B14" s="52">
        <v>568919</v>
      </c>
      <c r="C14" s="54">
        <v>543376</v>
      </c>
      <c r="D14" s="61">
        <v>476230</v>
      </c>
      <c r="E14" s="55">
        <v>398978</v>
      </c>
      <c r="F14" s="55"/>
      <c r="G14" s="56">
        <v>4.7</v>
      </c>
      <c r="H14" s="57">
        <v>14.1</v>
      </c>
      <c r="I14" s="57">
        <v>19.399999999999999</v>
      </c>
      <c r="K14" s="58"/>
      <c r="L14" s="58"/>
      <c r="M14" s="58"/>
    </row>
    <row r="15" spans="1:13" x14ac:dyDescent="0.25">
      <c r="A15" s="51" t="s">
        <v>427</v>
      </c>
      <c r="B15" s="52">
        <v>1854513</v>
      </c>
      <c r="C15" s="54">
        <v>1748066</v>
      </c>
      <c r="D15" s="61">
        <v>1623018</v>
      </c>
      <c r="E15" s="55">
        <v>1255531</v>
      </c>
      <c r="F15" s="55"/>
      <c r="G15" s="56">
        <v>6.1</v>
      </c>
      <c r="H15" s="57">
        <v>7.7</v>
      </c>
      <c r="I15" s="57">
        <v>29.3</v>
      </c>
      <c r="K15" s="58"/>
      <c r="L15" s="58"/>
      <c r="M15" s="58"/>
    </row>
    <row r="16" spans="1:13" x14ac:dyDescent="0.25">
      <c r="A16" s="51" t="s">
        <v>428</v>
      </c>
      <c r="B16" s="52">
        <v>14580</v>
      </c>
      <c r="C16" s="54">
        <v>14625</v>
      </c>
      <c r="D16" s="61">
        <v>13017</v>
      </c>
      <c r="E16" s="55">
        <v>11011</v>
      </c>
      <c r="F16" s="55"/>
      <c r="G16" s="56">
        <v>-0.3</v>
      </c>
      <c r="H16" s="57">
        <v>12.4</v>
      </c>
      <c r="I16" s="57">
        <v>18.2</v>
      </c>
      <c r="K16" s="58"/>
      <c r="L16" s="58"/>
      <c r="M16" s="58"/>
    </row>
    <row r="17" spans="1:13" x14ac:dyDescent="0.25">
      <c r="A17" s="51" t="s">
        <v>429</v>
      </c>
      <c r="B17" s="52">
        <v>170450</v>
      </c>
      <c r="C17" s="54">
        <v>159978</v>
      </c>
      <c r="D17" s="61">
        <v>141627</v>
      </c>
      <c r="E17" s="55">
        <v>110975</v>
      </c>
      <c r="F17" s="55"/>
      <c r="G17" s="56">
        <v>6.5</v>
      </c>
      <c r="H17" s="57">
        <v>13</v>
      </c>
      <c r="I17" s="57">
        <v>27.6</v>
      </c>
      <c r="K17" s="58"/>
      <c r="L17" s="58"/>
      <c r="M17" s="58"/>
    </row>
    <row r="18" spans="1:13" x14ac:dyDescent="0.25">
      <c r="A18" s="51"/>
      <c r="B18" s="52"/>
      <c r="G18" s="56" t="s">
        <v>550</v>
      </c>
      <c r="H18" s="46" t="s">
        <v>550</v>
      </c>
      <c r="I18" s="46" t="s">
        <v>550</v>
      </c>
      <c r="K18" s="58"/>
      <c r="L18" s="58"/>
      <c r="M18" s="58"/>
    </row>
    <row r="19" spans="1:13" x14ac:dyDescent="0.25">
      <c r="A19" s="51" t="s">
        <v>430</v>
      </c>
      <c r="B19" s="52">
        <v>143054</v>
      </c>
      <c r="C19" s="54">
        <v>141236</v>
      </c>
      <c r="D19" s="61">
        <v>118085</v>
      </c>
      <c r="E19" s="55">
        <v>93513</v>
      </c>
      <c r="F19" s="55"/>
      <c r="G19" s="56">
        <v>1.3</v>
      </c>
      <c r="H19" s="57">
        <v>19.600000000000001</v>
      </c>
      <c r="I19" s="57">
        <v>26.3</v>
      </c>
      <c r="K19" s="58"/>
      <c r="L19" s="58"/>
      <c r="M19" s="58"/>
    </row>
    <row r="20" spans="1:13" x14ac:dyDescent="0.25">
      <c r="A20" s="51" t="s">
        <v>431</v>
      </c>
      <c r="B20" s="52">
        <v>205321</v>
      </c>
      <c r="C20" s="54">
        <v>190865</v>
      </c>
      <c r="D20" s="61">
        <v>140814</v>
      </c>
      <c r="E20" s="55">
        <v>105986</v>
      </c>
      <c r="F20" s="55"/>
      <c r="G20" s="56">
        <v>7.6</v>
      </c>
      <c r="H20" s="57">
        <v>35.5</v>
      </c>
      <c r="I20" s="57">
        <v>32.9</v>
      </c>
      <c r="K20" s="58"/>
      <c r="L20" s="58"/>
      <c r="M20" s="58"/>
    </row>
    <row r="21" spans="1:13" x14ac:dyDescent="0.25">
      <c r="A21" s="51" t="s">
        <v>432</v>
      </c>
      <c r="B21" s="52">
        <v>350202</v>
      </c>
      <c r="C21" s="54">
        <v>321520</v>
      </c>
      <c r="D21" s="61">
        <v>251377</v>
      </c>
      <c r="E21" s="55">
        <v>152099</v>
      </c>
      <c r="F21" s="55"/>
      <c r="G21" s="56">
        <v>8.9</v>
      </c>
      <c r="H21" s="57">
        <v>27.9</v>
      </c>
      <c r="I21" s="57">
        <v>65.3</v>
      </c>
      <c r="K21" s="58"/>
      <c r="L21" s="58"/>
      <c r="M21" s="58"/>
    </row>
    <row r="22" spans="1:13" x14ac:dyDescent="0.25">
      <c r="A22" s="51" t="s">
        <v>433</v>
      </c>
      <c r="B22" s="52">
        <v>68566</v>
      </c>
      <c r="C22" s="54">
        <v>67531</v>
      </c>
      <c r="D22" s="61">
        <v>56513</v>
      </c>
      <c r="E22" s="55">
        <v>42613</v>
      </c>
      <c r="F22" s="55"/>
      <c r="G22" s="56">
        <v>1.5</v>
      </c>
      <c r="H22" s="57">
        <v>19.5</v>
      </c>
      <c r="I22" s="57">
        <v>32.6</v>
      </c>
      <c r="K22" s="58"/>
      <c r="L22" s="58"/>
      <c r="M22" s="58"/>
    </row>
    <row r="23" spans="1:13" x14ac:dyDescent="0.25">
      <c r="A23" s="51" t="s">
        <v>434</v>
      </c>
      <c r="B23" s="52">
        <v>35141</v>
      </c>
      <c r="C23" s="54">
        <v>34862</v>
      </c>
      <c r="D23" s="61">
        <v>32209</v>
      </c>
      <c r="E23" s="55">
        <v>23865</v>
      </c>
      <c r="F23" s="55"/>
      <c r="G23" s="56">
        <v>0.8</v>
      </c>
      <c r="H23" s="57">
        <v>8.1999999999999993</v>
      </c>
      <c r="I23" s="57">
        <v>35</v>
      </c>
      <c r="K23" s="58"/>
      <c r="L23" s="58"/>
      <c r="M23" s="58"/>
    </row>
    <row r="24" spans="1:13" x14ac:dyDescent="0.25">
      <c r="A24" s="51"/>
      <c r="B24" s="52"/>
      <c r="C24" s="54"/>
      <c r="D24" s="61"/>
      <c r="E24" s="55"/>
      <c r="F24" s="55"/>
      <c r="G24" s="56"/>
      <c r="H24" s="57"/>
      <c r="I24" s="57"/>
      <c r="K24" s="58"/>
      <c r="L24" s="58"/>
      <c r="M24" s="58"/>
    </row>
    <row r="25" spans="1:13" x14ac:dyDescent="0.25">
      <c r="A25" s="51" t="s">
        <v>435</v>
      </c>
      <c r="B25" s="52">
        <v>16773</v>
      </c>
      <c r="C25" s="54">
        <v>16422</v>
      </c>
      <c r="D25" s="61">
        <v>13827</v>
      </c>
      <c r="E25" s="55">
        <v>10585</v>
      </c>
      <c r="F25" s="55"/>
      <c r="G25" s="56">
        <v>2.1</v>
      </c>
      <c r="H25" s="57">
        <v>18.8</v>
      </c>
      <c r="I25" s="57">
        <v>30.6</v>
      </c>
      <c r="K25" s="58"/>
      <c r="L25" s="58"/>
      <c r="M25" s="58"/>
    </row>
    <row r="26" spans="1:13" x14ac:dyDescent="0.25">
      <c r="A26" s="51" t="s">
        <v>436</v>
      </c>
      <c r="B26" s="52">
        <v>923647</v>
      </c>
      <c r="C26" s="54">
        <v>864263</v>
      </c>
      <c r="D26" s="61">
        <v>778879</v>
      </c>
      <c r="E26" s="55">
        <v>672971</v>
      </c>
      <c r="F26" s="55"/>
      <c r="G26" s="56">
        <v>6.9</v>
      </c>
      <c r="H26" s="57">
        <v>11</v>
      </c>
      <c r="I26" s="57">
        <v>15.7</v>
      </c>
      <c r="K26" s="58"/>
      <c r="L26" s="58"/>
      <c r="M26" s="58"/>
    </row>
    <row r="27" spans="1:13" x14ac:dyDescent="0.25">
      <c r="A27" s="51" t="s">
        <v>437</v>
      </c>
      <c r="B27" s="52">
        <v>309986</v>
      </c>
      <c r="C27" s="54">
        <v>297619</v>
      </c>
      <c r="D27" s="61">
        <v>294410</v>
      </c>
      <c r="E27" s="55">
        <v>262798</v>
      </c>
      <c r="F27" s="55"/>
      <c r="G27" s="56">
        <v>4.2</v>
      </c>
      <c r="H27" s="57">
        <v>1.1000000000000001</v>
      </c>
      <c r="I27" s="57">
        <v>12</v>
      </c>
      <c r="K27" s="58"/>
      <c r="L27" s="58"/>
      <c r="M27" s="58"/>
    </row>
    <row r="28" spans="1:13" x14ac:dyDescent="0.25">
      <c r="A28" s="51" t="s">
        <v>438</v>
      </c>
      <c r="B28" s="52">
        <v>103095</v>
      </c>
      <c r="C28" s="54">
        <v>95696</v>
      </c>
      <c r="D28" s="61">
        <v>49832</v>
      </c>
      <c r="E28" s="55">
        <v>28701</v>
      </c>
      <c r="F28" s="55"/>
      <c r="G28" s="56">
        <v>7.7</v>
      </c>
      <c r="H28" s="57">
        <v>92</v>
      </c>
      <c r="I28" s="57">
        <v>73.599999999999994</v>
      </c>
      <c r="K28" s="58"/>
      <c r="L28" s="58"/>
      <c r="M28" s="58"/>
    </row>
    <row r="29" spans="1:13" x14ac:dyDescent="0.25">
      <c r="A29" s="51" t="s">
        <v>439</v>
      </c>
      <c r="B29" s="52">
        <v>11916</v>
      </c>
      <c r="C29" s="54">
        <v>11549</v>
      </c>
      <c r="D29" s="61">
        <v>9829</v>
      </c>
      <c r="E29" s="55">
        <v>8967</v>
      </c>
      <c r="F29" s="55"/>
      <c r="G29" s="56">
        <v>3.2</v>
      </c>
      <c r="H29" s="57">
        <v>17.5</v>
      </c>
      <c r="I29" s="57">
        <v>9.6</v>
      </c>
      <c r="K29" s="58"/>
      <c r="L29" s="58"/>
      <c r="M29" s="58"/>
    </row>
    <row r="30" spans="1:13" x14ac:dyDescent="0.25">
      <c r="A30" s="51"/>
      <c r="B30" s="52"/>
      <c r="C30" s="54"/>
      <c r="D30" s="61"/>
      <c r="E30" s="55"/>
      <c r="F30" s="55"/>
      <c r="G30" s="56"/>
      <c r="H30" s="57"/>
      <c r="I30" s="57"/>
      <c r="K30" s="58"/>
      <c r="L30" s="58"/>
      <c r="M30" s="58"/>
    </row>
    <row r="31" spans="1:13" x14ac:dyDescent="0.25">
      <c r="A31" s="51" t="s">
        <v>440</v>
      </c>
      <c r="B31" s="52">
        <v>48486</v>
      </c>
      <c r="C31" s="54">
        <v>46389</v>
      </c>
      <c r="D31" s="61">
        <v>45087</v>
      </c>
      <c r="E31" s="55">
        <v>41116</v>
      </c>
      <c r="F31" s="55"/>
      <c r="G31" s="56">
        <v>4.5</v>
      </c>
      <c r="H31" s="57">
        <v>2.9</v>
      </c>
      <c r="I31" s="57">
        <v>9.6999999999999993</v>
      </c>
      <c r="K31" s="58"/>
      <c r="L31" s="58"/>
      <c r="M31" s="58"/>
    </row>
    <row r="32" spans="1:13" x14ac:dyDescent="0.25">
      <c r="A32" s="51" t="s">
        <v>441</v>
      </c>
      <c r="B32" s="52">
        <v>16848</v>
      </c>
      <c r="C32" s="54">
        <v>16939</v>
      </c>
      <c r="D32" s="61">
        <v>14437</v>
      </c>
      <c r="E32" s="55">
        <v>9667</v>
      </c>
      <c r="F32" s="55"/>
      <c r="G32" s="56">
        <v>-0.5</v>
      </c>
      <c r="H32" s="57">
        <v>17.3</v>
      </c>
      <c r="I32" s="57">
        <v>49.3</v>
      </c>
      <c r="K32" s="58"/>
      <c r="L32" s="58"/>
      <c r="M32" s="58"/>
    </row>
    <row r="33" spans="1:13" x14ac:dyDescent="0.25">
      <c r="A33" s="51" t="s">
        <v>442</v>
      </c>
      <c r="B33" s="52">
        <v>13047</v>
      </c>
      <c r="C33" s="54">
        <v>12884</v>
      </c>
      <c r="D33" s="61">
        <v>10576</v>
      </c>
      <c r="E33" s="55">
        <v>7591</v>
      </c>
      <c r="F33" s="55"/>
      <c r="G33" s="56">
        <v>1.3</v>
      </c>
      <c r="H33" s="57">
        <v>21.8</v>
      </c>
      <c r="I33" s="57">
        <v>39.299999999999997</v>
      </c>
      <c r="K33" s="58"/>
      <c r="L33" s="58"/>
      <c r="M33" s="58"/>
    </row>
    <row r="34" spans="1:13" x14ac:dyDescent="0.25">
      <c r="A34" s="51" t="s">
        <v>443</v>
      </c>
      <c r="B34" s="52">
        <v>16628</v>
      </c>
      <c r="C34" s="54">
        <v>15863</v>
      </c>
      <c r="D34" s="61">
        <v>14560</v>
      </c>
      <c r="E34" s="55">
        <v>11504</v>
      </c>
      <c r="F34" s="55"/>
      <c r="G34" s="56">
        <v>4.8</v>
      </c>
      <c r="H34" s="57">
        <v>8.9</v>
      </c>
      <c r="I34" s="57">
        <v>26.6</v>
      </c>
      <c r="K34" s="58"/>
      <c r="L34" s="58"/>
      <c r="M34" s="58"/>
    </row>
    <row r="35" spans="1:13" x14ac:dyDescent="0.25">
      <c r="A35" s="51" t="s">
        <v>444</v>
      </c>
      <c r="B35" s="52">
        <v>14665</v>
      </c>
      <c r="C35" s="54">
        <v>14799</v>
      </c>
      <c r="D35" s="61">
        <v>13327</v>
      </c>
      <c r="E35" s="55">
        <v>10930</v>
      </c>
      <c r="F35" s="55"/>
      <c r="G35" s="56">
        <v>-0.9</v>
      </c>
      <c r="H35" s="57">
        <v>11</v>
      </c>
      <c r="I35" s="57">
        <v>21.9</v>
      </c>
      <c r="K35" s="58"/>
      <c r="L35" s="58"/>
      <c r="M35" s="58"/>
    </row>
    <row r="36" spans="1:13" x14ac:dyDescent="0.25">
      <c r="A36" s="51"/>
      <c r="B36" s="52"/>
      <c r="C36" s="54"/>
      <c r="D36" s="61"/>
      <c r="E36" s="55"/>
      <c r="F36" s="55"/>
      <c r="G36" s="56"/>
      <c r="H36" s="57"/>
      <c r="I36" s="57"/>
      <c r="K36" s="58"/>
      <c r="L36" s="58"/>
      <c r="M36" s="58"/>
    </row>
    <row r="37" spans="1:13" x14ac:dyDescent="0.25">
      <c r="A37" s="51" t="s">
        <v>445</v>
      </c>
      <c r="B37" s="52">
        <v>27637</v>
      </c>
      <c r="C37" s="54">
        <v>27731</v>
      </c>
      <c r="D37" s="61">
        <v>26938</v>
      </c>
      <c r="E37" s="55">
        <v>19499</v>
      </c>
      <c r="F37" s="55"/>
      <c r="G37" s="56">
        <v>-0.3</v>
      </c>
      <c r="H37" s="57">
        <v>2.9</v>
      </c>
      <c r="I37" s="57">
        <v>38.200000000000003</v>
      </c>
      <c r="K37" s="58"/>
      <c r="L37" s="58"/>
      <c r="M37" s="58"/>
    </row>
    <row r="38" spans="1:13" x14ac:dyDescent="0.25">
      <c r="A38" s="51" t="s">
        <v>446</v>
      </c>
      <c r="B38" s="52">
        <v>38370</v>
      </c>
      <c r="C38" s="54">
        <v>39140</v>
      </c>
      <c r="D38" s="61">
        <v>36210</v>
      </c>
      <c r="E38" s="55">
        <v>25773</v>
      </c>
      <c r="F38" s="55"/>
      <c r="G38" s="56">
        <v>-2</v>
      </c>
      <c r="H38" s="57">
        <v>8.1</v>
      </c>
      <c r="I38" s="57">
        <v>40.5</v>
      </c>
      <c r="K38" s="58"/>
      <c r="L38" s="58"/>
      <c r="M38" s="58"/>
    </row>
    <row r="39" spans="1:13" x14ac:dyDescent="0.25">
      <c r="A39" s="51" t="s">
        <v>447</v>
      </c>
      <c r="B39" s="52">
        <v>179503</v>
      </c>
      <c r="C39" s="54">
        <v>172778</v>
      </c>
      <c r="D39" s="61">
        <v>130802</v>
      </c>
      <c r="E39" s="55">
        <v>101115</v>
      </c>
      <c r="F39" s="55"/>
      <c r="G39" s="56">
        <v>3.9</v>
      </c>
      <c r="H39" s="57">
        <v>32.1</v>
      </c>
      <c r="I39" s="57">
        <v>29.4</v>
      </c>
      <c r="K39" s="58"/>
      <c r="L39" s="58"/>
      <c r="M39" s="58"/>
    </row>
    <row r="40" spans="1:13" x14ac:dyDescent="0.25">
      <c r="A40" s="51" t="s">
        <v>448</v>
      </c>
      <c r="B40" s="52">
        <v>101531</v>
      </c>
      <c r="C40" s="54">
        <v>98786</v>
      </c>
      <c r="D40" s="61">
        <v>87366</v>
      </c>
      <c r="E40" s="55">
        <v>68432</v>
      </c>
      <c r="F40" s="55"/>
      <c r="G40" s="56">
        <v>2.8</v>
      </c>
      <c r="H40" s="57">
        <v>13.1</v>
      </c>
      <c r="I40" s="57">
        <v>27.7</v>
      </c>
      <c r="K40" s="58"/>
      <c r="L40" s="58"/>
      <c r="M40" s="58"/>
    </row>
    <row r="41" spans="1:13" x14ac:dyDescent="0.25">
      <c r="A41" s="51" t="s">
        <v>449</v>
      </c>
      <c r="B41" s="52">
        <v>1352797</v>
      </c>
      <c r="C41" s="54">
        <v>1229226</v>
      </c>
      <c r="D41" s="61">
        <v>998948</v>
      </c>
      <c r="E41" s="55">
        <v>834054</v>
      </c>
      <c r="F41" s="55"/>
      <c r="G41" s="56">
        <v>10.1</v>
      </c>
      <c r="H41" s="57">
        <v>23.1</v>
      </c>
      <c r="I41" s="57">
        <v>19.8</v>
      </c>
      <c r="K41" s="58"/>
      <c r="L41" s="58"/>
      <c r="M41" s="58"/>
    </row>
    <row r="42" spans="1:13" x14ac:dyDescent="0.25">
      <c r="A42" s="51"/>
      <c r="B42" s="52"/>
      <c r="C42" s="54"/>
      <c r="D42" s="61"/>
      <c r="E42" s="55"/>
      <c r="F42" s="55"/>
      <c r="G42" s="56"/>
      <c r="H42" s="57"/>
      <c r="I42" s="57"/>
      <c r="K42" s="58"/>
      <c r="L42" s="58"/>
      <c r="M42" s="58"/>
    </row>
    <row r="43" spans="1:13" x14ac:dyDescent="0.25">
      <c r="A43" s="51" t="s">
        <v>450</v>
      </c>
      <c r="B43" s="52">
        <v>20003</v>
      </c>
      <c r="C43" s="54">
        <v>19927</v>
      </c>
      <c r="D43" s="61">
        <v>18564</v>
      </c>
      <c r="E43" s="55">
        <v>15778</v>
      </c>
      <c r="F43" s="55"/>
      <c r="G43" s="56">
        <v>0.4</v>
      </c>
      <c r="H43" s="57">
        <v>7.3</v>
      </c>
      <c r="I43" s="57">
        <v>17.7</v>
      </c>
      <c r="K43" s="58"/>
      <c r="L43" s="58"/>
      <c r="M43" s="58"/>
    </row>
    <row r="44" spans="1:13" x14ac:dyDescent="0.25">
      <c r="A44" s="51" t="s">
        <v>451</v>
      </c>
      <c r="B44" s="52">
        <v>146410</v>
      </c>
      <c r="C44" s="54">
        <v>138028</v>
      </c>
      <c r="D44" s="61">
        <v>112947</v>
      </c>
      <c r="E44" s="55">
        <v>90208</v>
      </c>
      <c r="F44" s="55"/>
      <c r="G44" s="56">
        <v>6.1</v>
      </c>
      <c r="H44" s="57">
        <v>22.2</v>
      </c>
      <c r="I44" s="57">
        <v>25.2</v>
      </c>
      <c r="K44" s="58"/>
      <c r="L44" s="58"/>
      <c r="M44" s="58"/>
    </row>
    <row r="45" spans="1:13" x14ac:dyDescent="0.25">
      <c r="A45" s="51" t="s">
        <v>452</v>
      </c>
      <c r="B45" s="52">
        <v>50345</v>
      </c>
      <c r="C45" s="54">
        <v>49746</v>
      </c>
      <c r="D45" s="61">
        <v>46755</v>
      </c>
      <c r="E45" s="55">
        <v>41375</v>
      </c>
      <c r="F45" s="55"/>
      <c r="G45" s="56">
        <v>1.2</v>
      </c>
      <c r="H45" s="57">
        <v>6.4</v>
      </c>
      <c r="I45" s="57">
        <v>13</v>
      </c>
      <c r="K45" s="58"/>
      <c r="L45" s="58"/>
      <c r="M45" s="58"/>
    </row>
    <row r="46" spans="1:13" x14ac:dyDescent="0.25">
      <c r="A46" s="51" t="s">
        <v>453</v>
      </c>
      <c r="B46" s="52">
        <v>14498</v>
      </c>
      <c r="C46" s="54">
        <v>14761</v>
      </c>
      <c r="D46" s="61">
        <v>12902</v>
      </c>
      <c r="E46" s="55">
        <v>11296</v>
      </c>
      <c r="F46" s="55"/>
      <c r="G46" s="56">
        <v>-1.8</v>
      </c>
      <c r="H46" s="57">
        <v>14.4</v>
      </c>
      <c r="I46" s="57">
        <v>14.2</v>
      </c>
      <c r="K46" s="58"/>
      <c r="L46" s="58"/>
      <c r="M46" s="58"/>
    </row>
    <row r="47" spans="1:13" x14ac:dyDescent="0.25">
      <c r="A47" s="51" t="s">
        <v>454</v>
      </c>
      <c r="B47" s="52">
        <v>8621</v>
      </c>
      <c r="C47" s="54">
        <v>8870</v>
      </c>
      <c r="D47" s="61">
        <v>7022</v>
      </c>
      <c r="E47" s="55">
        <v>5578</v>
      </c>
      <c r="F47" s="55"/>
      <c r="G47" s="56">
        <v>-2.8</v>
      </c>
      <c r="H47" s="57">
        <v>26.3</v>
      </c>
      <c r="I47" s="57">
        <v>25.9</v>
      </c>
      <c r="K47" s="58"/>
      <c r="L47" s="58"/>
      <c r="M47" s="58"/>
    </row>
    <row r="48" spans="1:13" x14ac:dyDescent="0.25">
      <c r="A48" s="51"/>
      <c r="B48" s="52"/>
      <c r="C48" s="54"/>
      <c r="D48" s="61"/>
      <c r="E48" s="55"/>
      <c r="F48" s="55"/>
      <c r="G48" s="56"/>
      <c r="H48" s="57"/>
      <c r="I48" s="57"/>
      <c r="K48" s="58"/>
      <c r="L48" s="58"/>
      <c r="M48" s="58"/>
    </row>
    <row r="49" spans="1:13" x14ac:dyDescent="0.25">
      <c r="A49" s="51" t="s">
        <v>159</v>
      </c>
      <c r="B49" s="52">
        <v>323985</v>
      </c>
      <c r="C49" s="62">
        <v>297047</v>
      </c>
      <c r="D49" s="61">
        <v>210527</v>
      </c>
      <c r="E49" s="55">
        <v>152104</v>
      </c>
      <c r="F49" s="55"/>
      <c r="G49" s="56">
        <v>9.1</v>
      </c>
      <c r="H49" s="57">
        <v>41.1</v>
      </c>
      <c r="I49" s="57">
        <v>38.4</v>
      </c>
      <c r="K49" s="58"/>
      <c r="L49" s="58"/>
      <c r="M49" s="58"/>
    </row>
    <row r="50" spans="1:13" x14ac:dyDescent="0.25">
      <c r="A50" s="51" t="s">
        <v>189</v>
      </c>
      <c r="B50" s="52">
        <v>680539</v>
      </c>
      <c r="C50" s="54">
        <v>618754</v>
      </c>
      <c r="D50" s="61">
        <v>440888</v>
      </c>
      <c r="E50" s="55">
        <v>335113</v>
      </c>
      <c r="F50" s="55"/>
      <c r="G50" s="56">
        <v>10</v>
      </c>
      <c r="H50" s="57">
        <v>40.299999999999997</v>
      </c>
      <c r="I50" s="57">
        <v>31.6</v>
      </c>
      <c r="K50" s="58"/>
      <c r="L50" s="58"/>
      <c r="M50" s="58"/>
    </row>
    <row r="51" spans="1:13" x14ac:dyDescent="0.25">
      <c r="A51" s="51" t="s">
        <v>455</v>
      </c>
      <c r="B51" s="52">
        <v>287671</v>
      </c>
      <c r="C51" s="54">
        <v>275487</v>
      </c>
      <c r="D51" s="61">
        <v>239452</v>
      </c>
      <c r="E51" s="55">
        <v>192493</v>
      </c>
      <c r="F51" s="55"/>
      <c r="G51" s="56">
        <v>4.4000000000000004</v>
      </c>
      <c r="H51" s="57">
        <v>15</v>
      </c>
      <c r="I51" s="57">
        <v>24.4</v>
      </c>
      <c r="K51" s="58"/>
      <c r="L51" s="58"/>
      <c r="M51" s="58"/>
    </row>
    <row r="52" spans="1:13" x14ac:dyDescent="0.25">
      <c r="A52" s="51" t="s">
        <v>456</v>
      </c>
      <c r="B52" s="52">
        <v>40553</v>
      </c>
      <c r="C52" s="54">
        <v>40801</v>
      </c>
      <c r="D52" s="61">
        <v>34450</v>
      </c>
      <c r="E52" s="55">
        <v>25912</v>
      </c>
      <c r="F52" s="55"/>
      <c r="G52" s="56">
        <v>-0.6</v>
      </c>
      <c r="H52" s="57">
        <v>18.399999999999999</v>
      </c>
      <c r="I52" s="57">
        <v>32.9</v>
      </c>
      <c r="K52" s="58"/>
      <c r="L52" s="58"/>
      <c r="M52" s="58"/>
    </row>
    <row r="53" spans="1:13" x14ac:dyDescent="0.25">
      <c r="A53" s="51" t="s">
        <v>457</v>
      </c>
      <c r="B53" s="52">
        <v>8736</v>
      </c>
      <c r="C53" s="54">
        <v>8365</v>
      </c>
      <c r="D53" s="61">
        <v>7021</v>
      </c>
      <c r="E53" s="55">
        <v>5569</v>
      </c>
      <c r="F53" s="55"/>
      <c r="G53" s="56">
        <v>4.4000000000000004</v>
      </c>
      <c r="H53" s="57">
        <v>19.100000000000001</v>
      </c>
      <c r="I53" s="57">
        <v>26.1</v>
      </c>
      <c r="K53" s="58"/>
      <c r="L53" s="58"/>
      <c r="M53" s="58"/>
    </row>
    <row r="54" spans="1:13" x14ac:dyDescent="0.25">
      <c r="A54" s="51" t="s">
        <v>458</v>
      </c>
      <c r="B54" s="52">
        <v>19238</v>
      </c>
      <c r="C54" s="54">
        <v>19224</v>
      </c>
      <c r="D54" s="61">
        <v>18733</v>
      </c>
      <c r="E54" s="55">
        <v>16569</v>
      </c>
      <c r="F54" s="55"/>
      <c r="G54" s="56">
        <v>0.1</v>
      </c>
      <c r="H54" s="57">
        <v>2.6</v>
      </c>
      <c r="I54" s="57">
        <v>13.1</v>
      </c>
      <c r="K54" s="58"/>
      <c r="L54" s="58"/>
      <c r="M54" s="58"/>
    </row>
    <row r="55" spans="1:13" x14ac:dyDescent="0.25">
      <c r="A55" s="51"/>
      <c r="B55" s="52"/>
      <c r="C55" s="54"/>
      <c r="D55" s="61"/>
      <c r="E55" s="55"/>
      <c r="F55" s="55"/>
      <c r="G55" s="56"/>
      <c r="H55" s="57"/>
      <c r="I55" s="57"/>
      <c r="K55" s="58"/>
      <c r="L55" s="58"/>
      <c r="M55" s="58"/>
    </row>
    <row r="56" spans="1:13" x14ac:dyDescent="0.25">
      <c r="A56" s="51" t="s">
        <v>459</v>
      </c>
      <c r="B56" s="52">
        <v>357591</v>
      </c>
      <c r="C56" s="54">
        <v>322833</v>
      </c>
      <c r="D56" s="61">
        <v>264002</v>
      </c>
      <c r="E56" s="55">
        <v>211707</v>
      </c>
      <c r="F56" s="55"/>
      <c r="G56" s="56">
        <v>10.8</v>
      </c>
      <c r="H56" s="57">
        <v>22.3</v>
      </c>
      <c r="I56" s="57">
        <v>24.7</v>
      </c>
      <c r="K56" s="58"/>
      <c r="L56" s="58"/>
      <c r="M56" s="58"/>
    </row>
    <row r="57" spans="1:13" x14ac:dyDescent="0.25">
      <c r="A57" s="51" t="s">
        <v>196</v>
      </c>
      <c r="B57" s="52">
        <v>345749</v>
      </c>
      <c r="C57" s="62">
        <v>331303</v>
      </c>
      <c r="D57" s="61">
        <v>258916</v>
      </c>
      <c r="E57" s="55">
        <v>194835</v>
      </c>
      <c r="F57" s="55"/>
      <c r="G57" s="56">
        <v>4.4000000000000004</v>
      </c>
      <c r="H57" s="57">
        <v>28</v>
      </c>
      <c r="I57" s="57">
        <v>32.9</v>
      </c>
      <c r="K57" s="58"/>
      <c r="L57" s="58"/>
      <c r="M57" s="58"/>
    </row>
    <row r="58" spans="1:13" x14ac:dyDescent="0.25">
      <c r="A58" s="51" t="s">
        <v>460</v>
      </c>
      <c r="B58" s="52">
        <v>150870</v>
      </c>
      <c r="C58" s="54">
        <v>146318</v>
      </c>
      <c r="D58" s="61">
        <v>126731</v>
      </c>
      <c r="E58" s="55">
        <v>100900</v>
      </c>
      <c r="F58" s="55"/>
      <c r="G58" s="56">
        <v>3.1</v>
      </c>
      <c r="H58" s="57">
        <v>15.5</v>
      </c>
      <c r="I58" s="57">
        <v>25.6</v>
      </c>
      <c r="K58" s="58"/>
      <c r="L58" s="58"/>
      <c r="M58" s="58"/>
    </row>
    <row r="59" spans="1:13" x14ac:dyDescent="0.25">
      <c r="A59" s="51" t="s">
        <v>205</v>
      </c>
      <c r="B59" s="52">
        <v>2700794</v>
      </c>
      <c r="C59" s="54">
        <v>2496457</v>
      </c>
      <c r="D59" s="61">
        <v>2253779</v>
      </c>
      <c r="E59" s="55">
        <v>1937194</v>
      </c>
      <c r="F59" s="55"/>
      <c r="G59" s="56">
        <v>8.1999999999999993</v>
      </c>
      <c r="H59" s="57">
        <v>10.8</v>
      </c>
      <c r="I59" s="57">
        <v>16.3</v>
      </c>
      <c r="K59" s="58"/>
      <c r="L59" s="58"/>
      <c r="M59" s="58"/>
    </row>
    <row r="60" spans="1:13" x14ac:dyDescent="0.25">
      <c r="A60" s="51"/>
      <c r="B60" s="52"/>
      <c r="C60" s="54"/>
      <c r="D60" s="61"/>
      <c r="E60" s="55"/>
      <c r="F60" s="55"/>
      <c r="G60" s="56"/>
      <c r="H60" s="57"/>
      <c r="I60" s="57"/>
      <c r="K60" s="58"/>
      <c r="L60" s="58"/>
      <c r="M60" s="58"/>
    </row>
    <row r="61" spans="1:13" x14ac:dyDescent="0.25">
      <c r="A61" s="51" t="s">
        <v>461</v>
      </c>
      <c r="B61" s="52">
        <v>76047</v>
      </c>
      <c r="C61" s="54">
        <v>73090</v>
      </c>
      <c r="D61" s="61">
        <v>79589</v>
      </c>
      <c r="E61" s="55">
        <v>78024</v>
      </c>
      <c r="F61" s="55"/>
      <c r="G61" s="56">
        <v>4</v>
      </c>
      <c r="H61" s="57">
        <v>-8.1999999999999993</v>
      </c>
      <c r="I61" s="57">
        <v>2</v>
      </c>
      <c r="K61" s="58"/>
      <c r="L61" s="58"/>
      <c r="M61" s="58"/>
    </row>
    <row r="62" spans="1:13" x14ac:dyDescent="0.25">
      <c r="A62" s="51" t="s">
        <v>462</v>
      </c>
      <c r="B62" s="52">
        <v>77841</v>
      </c>
      <c r="C62" s="54">
        <v>73314</v>
      </c>
      <c r="D62" s="61">
        <v>57663</v>
      </c>
      <c r="E62" s="55">
        <v>43941</v>
      </c>
      <c r="F62" s="55"/>
      <c r="G62" s="56">
        <v>6.2</v>
      </c>
      <c r="H62" s="57">
        <v>27.1</v>
      </c>
      <c r="I62" s="57">
        <v>31.2</v>
      </c>
      <c r="K62" s="58"/>
      <c r="L62" s="58"/>
      <c r="M62" s="58"/>
    </row>
    <row r="63" spans="1:13" x14ac:dyDescent="0.25">
      <c r="A63" s="51" t="s">
        <v>463</v>
      </c>
      <c r="B63" s="52">
        <v>192925</v>
      </c>
      <c r="C63" s="54">
        <v>180822</v>
      </c>
      <c r="D63" s="61">
        <v>170498</v>
      </c>
      <c r="E63" s="55">
        <v>143777</v>
      </c>
      <c r="F63" s="55"/>
      <c r="G63" s="56">
        <v>6.7</v>
      </c>
      <c r="H63" s="57">
        <v>6.1</v>
      </c>
      <c r="I63" s="57">
        <v>18.600000000000001</v>
      </c>
      <c r="K63" s="58"/>
      <c r="L63" s="58"/>
      <c r="M63" s="58"/>
    </row>
    <row r="64" spans="1:13" x14ac:dyDescent="0.25">
      <c r="A64" s="51" t="s">
        <v>255</v>
      </c>
      <c r="B64" s="52">
        <v>40806</v>
      </c>
      <c r="C64" s="54">
        <v>39996</v>
      </c>
      <c r="D64" s="61">
        <v>35910</v>
      </c>
      <c r="E64" s="55">
        <v>29627</v>
      </c>
      <c r="F64" s="55"/>
      <c r="G64" s="56">
        <v>2</v>
      </c>
      <c r="H64" s="57">
        <v>11.4</v>
      </c>
      <c r="I64" s="57">
        <v>21.2</v>
      </c>
      <c r="K64" s="58"/>
      <c r="L64" s="58"/>
      <c r="M64" s="58"/>
    </row>
    <row r="65" spans="1:13" x14ac:dyDescent="0.25">
      <c r="A65" s="51" t="s">
        <v>464</v>
      </c>
      <c r="B65" s="52">
        <v>1280387</v>
      </c>
      <c r="C65" s="54">
        <v>1145956</v>
      </c>
      <c r="D65" s="61">
        <v>896344</v>
      </c>
      <c r="E65" s="55">
        <v>677491</v>
      </c>
      <c r="F65" s="55"/>
      <c r="G65" s="56">
        <v>11.7</v>
      </c>
      <c r="H65" s="57">
        <v>27.8</v>
      </c>
      <c r="I65" s="57">
        <v>32.299999999999997</v>
      </c>
      <c r="K65" s="58"/>
      <c r="L65" s="58"/>
      <c r="M65" s="58"/>
    </row>
    <row r="66" spans="1:13" x14ac:dyDescent="0.25">
      <c r="A66" s="51"/>
      <c r="B66" s="52"/>
      <c r="C66" s="54"/>
      <c r="D66" s="61"/>
      <c r="E66" s="55"/>
      <c r="F66" s="55"/>
      <c r="G66" s="56"/>
      <c r="H66" s="57"/>
      <c r="I66" s="57"/>
      <c r="K66" s="58"/>
      <c r="L66" s="58"/>
      <c r="M66" s="58"/>
    </row>
    <row r="67" spans="1:13" x14ac:dyDescent="0.25">
      <c r="A67" s="51" t="s">
        <v>465</v>
      </c>
      <c r="B67" s="52">
        <v>322862</v>
      </c>
      <c r="C67" s="54">
        <v>268685</v>
      </c>
      <c r="D67" s="61">
        <v>172493</v>
      </c>
      <c r="E67" s="55">
        <v>107728</v>
      </c>
      <c r="F67" s="55"/>
      <c r="G67" s="56">
        <v>20.2</v>
      </c>
      <c r="H67" s="57">
        <v>55.8</v>
      </c>
      <c r="I67" s="57">
        <v>60.1</v>
      </c>
      <c r="K67" s="58"/>
      <c r="L67" s="58"/>
      <c r="M67" s="58"/>
    </row>
    <row r="68" spans="1:13" x14ac:dyDescent="0.25">
      <c r="A68" s="51" t="s">
        <v>466</v>
      </c>
      <c r="B68" s="52">
        <v>1391741</v>
      </c>
      <c r="C68" s="54">
        <v>1320134</v>
      </c>
      <c r="D68" s="61">
        <v>1131191</v>
      </c>
      <c r="E68" s="55">
        <v>863503</v>
      </c>
      <c r="F68" s="55"/>
      <c r="G68" s="56">
        <v>5.4</v>
      </c>
      <c r="H68" s="57">
        <v>16.7</v>
      </c>
      <c r="I68" s="57">
        <v>31</v>
      </c>
      <c r="K68" s="58"/>
      <c r="L68" s="58"/>
      <c r="M68" s="58"/>
    </row>
    <row r="69" spans="1:13" x14ac:dyDescent="0.25">
      <c r="A69" s="51" t="s">
        <v>467</v>
      </c>
      <c r="B69" s="52">
        <v>495868</v>
      </c>
      <c r="C69" s="54">
        <v>464697</v>
      </c>
      <c r="D69" s="61">
        <v>344768</v>
      </c>
      <c r="E69" s="55">
        <v>281131</v>
      </c>
      <c r="F69" s="55"/>
      <c r="G69" s="56">
        <v>6.7</v>
      </c>
      <c r="H69" s="57">
        <v>34.799999999999997</v>
      </c>
      <c r="I69" s="57">
        <v>22.6</v>
      </c>
      <c r="K69" s="58"/>
      <c r="L69" s="58"/>
      <c r="M69" s="58"/>
    </row>
    <row r="70" spans="1:13" x14ac:dyDescent="0.25">
      <c r="A70" s="51" t="s">
        <v>468</v>
      </c>
      <c r="B70" s="52">
        <v>954569</v>
      </c>
      <c r="C70" s="54">
        <v>916542</v>
      </c>
      <c r="D70" s="61">
        <v>921495</v>
      </c>
      <c r="E70" s="55">
        <v>851659</v>
      </c>
      <c r="F70" s="55"/>
      <c r="G70" s="56">
        <v>4.0999999999999996</v>
      </c>
      <c r="H70" s="57">
        <v>-0.5</v>
      </c>
      <c r="I70" s="57">
        <v>8.1999999999999993</v>
      </c>
      <c r="K70" s="58"/>
      <c r="L70" s="58"/>
      <c r="M70" s="58"/>
    </row>
    <row r="71" spans="1:13" x14ac:dyDescent="0.25">
      <c r="A71" s="51" t="s">
        <v>469</v>
      </c>
      <c r="B71" s="52">
        <v>646989</v>
      </c>
      <c r="C71" s="54">
        <v>602095</v>
      </c>
      <c r="D71" s="61">
        <v>483924</v>
      </c>
      <c r="E71" s="55">
        <v>405382</v>
      </c>
      <c r="F71" s="55"/>
      <c r="G71" s="56">
        <v>7.5</v>
      </c>
      <c r="H71" s="57">
        <v>24.4</v>
      </c>
      <c r="I71" s="57">
        <v>19.399999999999999</v>
      </c>
      <c r="K71" s="58"/>
      <c r="L71" s="58"/>
      <c r="M71" s="58"/>
    </row>
    <row r="72" spans="1:13" x14ac:dyDescent="0.25">
      <c r="A72" s="51"/>
      <c r="B72" s="52"/>
      <c r="C72" s="54"/>
      <c r="D72" s="61"/>
      <c r="E72" s="55"/>
      <c r="F72" s="55"/>
      <c r="G72" s="56"/>
      <c r="H72" s="57"/>
      <c r="I72" s="57"/>
      <c r="K72" s="58"/>
      <c r="L72" s="58"/>
      <c r="M72" s="58"/>
    </row>
    <row r="73" spans="1:13" x14ac:dyDescent="0.25">
      <c r="A73" s="51" t="s">
        <v>470</v>
      </c>
      <c r="B73" s="52">
        <v>72972</v>
      </c>
      <c r="C73" s="54">
        <v>74364</v>
      </c>
      <c r="D73" s="61">
        <v>70423</v>
      </c>
      <c r="E73" s="55">
        <v>65070</v>
      </c>
      <c r="F73" s="55"/>
      <c r="G73" s="56">
        <v>-1.9</v>
      </c>
      <c r="H73" s="57">
        <v>5.6</v>
      </c>
      <c r="I73" s="57">
        <v>8.1999999999999993</v>
      </c>
      <c r="K73" s="58"/>
      <c r="L73" s="58"/>
      <c r="M73" s="58"/>
    </row>
    <row r="74" spans="1:13" x14ac:dyDescent="0.25">
      <c r="A74" s="51" t="s">
        <v>471</v>
      </c>
      <c r="B74" s="52">
        <v>220257</v>
      </c>
      <c r="C74" s="54">
        <v>190039</v>
      </c>
      <c r="D74" s="61">
        <v>123135</v>
      </c>
      <c r="E74" s="55">
        <v>83829</v>
      </c>
      <c r="F74" s="55"/>
      <c r="G74" s="56">
        <v>15.9</v>
      </c>
      <c r="H74" s="57">
        <v>54.3</v>
      </c>
      <c r="I74" s="57">
        <v>46.9</v>
      </c>
      <c r="K74" s="58"/>
      <c r="L74" s="58"/>
      <c r="M74" s="58"/>
    </row>
    <row r="75" spans="1:13" x14ac:dyDescent="0.25">
      <c r="A75" s="51" t="s">
        <v>472</v>
      </c>
      <c r="B75" s="52">
        <v>292826</v>
      </c>
      <c r="C75" s="54">
        <v>277789</v>
      </c>
      <c r="D75" s="61">
        <v>192695</v>
      </c>
      <c r="E75" s="55">
        <v>150171</v>
      </c>
      <c r="F75" s="55"/>
      <c r="G75" s="56">
        <v>5.4</v>
      </c>
      <c r="H75" s="57">
        <v>44.2</v>
      </c>
      <c r="I75" s="57">
        <v>28.3</v>
      </c>
      <c r="K75" s="58"/>
      <c r="L75" s="58"/>
      <c r="M75" s="58"/>
    </row>
    <row r="76" spans="1:13" x14ac:dyDescent="0.25">
      <c r="A76" s="51" t="s">
        <v>473</v>
      </c>
      <c r="B76" s="52">
        <v>167009</v>
      </c>
      <c r="C76" s="54">
        <v>151372</v>
      </c>
      <c r="D76" s="61">
        <v>117743</v>
      </c>
      <c r="E76" s="55">
        <v>81608</v>
      </c>
      <c r="F76" s="55"/>
      <c r="G76" s="56">
        <v>10.3</v>
      </c>
      <c r="H76" s="57">
        <v>28.6</v>
      </c>
      <c r="I76" s="57">
        <v>44.3</v>
      </c>
      <c r="K76" s="58"/>
      <c r="L76" s="58"/>
      <c r="M76" s="58"/>
    </row>
    <row r="77" spans="1:13" x14ac:dyDescent="0.25">
      <c r="A77" s="51" t="s">
        <v>369</v>
      </c>
      <c r="B77" s="52">
        <v>399538</v>
      </c>
      <c r="C77" s="54">
        <v>379448</v>
      </c>
      <c r="D77" s="61">
        <v>325961</v>
      </c>
      <c r="E77" s="55">
        <v>277776</v>
      </c>
      <c r="F77" s="55"/>
      <c r="G77" s="56">
        <v>5.3</v>
      </c>
      <c r="H77" s="57">
        <v>16.399999999999999</v>
      </c>
      <c r="I77" s="57">
        <v>17.3</v>
      </c>
      <c r="K77" s="58"/>
      <c r="L77" s="58"/>
      <c r="M77" s="58"/>
    </row>
    <row r="78" spans="1:13" x14ac:dyDescent="0.25">
      <c r="B78" s="46"/>
      <c r="G78" s="46"/>
      <c r="K78" s="58"/>
      <c r="L78" s="58"/>
      <c r="M78" s="58"/>
    </row>
    <row r="79" spans="1:13" x14ac:dyDescent="0.25">
      <c r="A79" s="51" t="s">
        <v>333</v>
      </c>
      <c r="B79" s="52">
        <v>449124</v>
      </c>
      <c r="C79" s="54">
        <v>422718</v>
      </c>
      <c r="D79" s="61">
        <v>365199</v>
      </c>
      <c r="E79" s="55">
        <v>287521</v>
      </c>
      <c r="F79" s="55"/>
      <c r="G79" s="56">
        <v>6.2</v>
      </c>
      <c r="H79" s="57">
        <v>15.8</v>
      </c>
      <c r="I79" s="57">
        <v>27</v>
      </c>
      <c r="K79" s="58"/>
      <c r="L79" s="58"/>
      <c r="M79" s="58"/>
    </row>
    <row r="80" spans="1:13" x14ac:dyDescent="0.25">
      <c r="A80" s="51" t="s">
        <v>474</v>
      </c>
      <c r="B80" s="52">
        <v>118577</v>
      </c>
      <c r="C80" s="54">
        <v>93420</v>
      </c>
      <c r="D80" s="61">
        <v>53345</v>
      </c>
      <c r="E80" s="55">
        <v>31577</v>
      </c>
      <c r="F80" s="55"/>
      <c r="G80" s="56">
        <v>26.9</v>
      </c>
      <c r="H80" s="57">
        <v>75.099999999999994</v>
      </c>
      <c r="I80" s="57">
        <v>68.900000000000006</v>
      </c>
      <c r="K80" s="58"/>
      <c r="L80" s="58"/>
      <c r="M80" s="58"/>
    </row>
    <row r="81" spans="1:13" x14ac:dyDescent="0.25">
      <c r="A81" s="51" t="s">
        <v>475</v>
      </c>
      <c r="B81" s="52">
        <v>44349</v>
      </c>
      <c r="C81" s="54">
        <v>41551</v>
      </c>
      <c r="D81" s="61">
        <v>34844</v>
      </c>
      <c r="E81" s="55">
        <v>26780</v>
      </c>
      <c r="F81" s="55"/>
      <c r="G81" s="56">
        <v>6.7</v>
      </c>
      <c r="H81" s="57">
        <v>19.2</v>
      </c>
      <c r="I81" s="57">
        <v>30.1</v>
      </c>
      <c r="K81" s="58"/>
      <c r="L81" s="58"/>
      <c r="M81" s="58"/>
    </row>
    <row r="82" spans="1:13" x14ac:dyDescent="0.25">
      <c r="A82" s="51" t="s">
        <v>476</v>
      </c>
      <c r="B82" s="52">
        <v>22478</v>
      </c>
      <c r="C82" s="54">
        <v>22570</v>
      </c>
      <c r="D82" s="61">
        <v>19256</v>
      </c>
      <c r="E82" s="55">
        <v>17111</v>
      </c>
      <c r="F82" s="55"/>
      <c r="G82" s="56">
        <v>-0.4</v>
      </c>
      <c r="H82" s="57">
        <v>17.2</v>
      </c>
      <c r="I82" s="57">
        <v>12.5</v>
      </c>
      <c r="K82" s="58"/>
      <c r="L82" s="58"/>
      <c r="M82" s="58"/>
    </row>
    <row r="83" spans="1:13" x14ac:dyDescent="0.25">
      <c r="A83" s="51" t="s">
        <v>477</v>
      </c>
      <c r="B83" s="52">
        <v>15887</v>
      </c>
      <c r="C83" s="54">
        <v>15535</v>
      </c>
      <c r="D83" s="61">
        <v>13442</v>
      </c>
      <c r="E83" s="55">
        <v>10252</v>
      </c>
      <c r="F83" s="55"/>
      <c r="G83" s="56">
        <v>2.2999999999999998</v>
      </c>
      <c r="H83" s="57">
        <v>15.6</v>
      </c>
      <c r="I83" s="57">
        <v>31.1</v>
      </c>
      <c r="K83" s="58"/>
      <c r="L83" s="58"/>
      <c r="M83" s="58"/>
    </row>
    <row r="84" spans="1:13" x14ac:dyDescent="0.25">
      <c r="B84" s="46"/>
      <c r="G84" s="46"/>
      <c r="K84" s="58"/>
      <c r="L84" s="58"/>
      <c r="M84" s="58"/>
    </row>
    <row r="85" spans="1:13" x14ac:dyDescent="0.25">
      <c r="A85" s="51" t="s">
        <v>478</v>
      </c>
      <c r="B85" s="52">
        <v>517411</v>
      </c>
      <c r="C85" s="54">
        <v>494593</v>
      </c>
      <c r="D85" s="61">
        <v>443343</v>
      </c>
      <c r="E85" s="55">
        <v>370737</v>
      </c>
      <c r="F85" s="55"/>
      <c r="G85" s="56">
        <v>4.5999999999999996</v>
      </c>
      <c r="H85" s="57">
        <v>11.6</v>
      </c>
      <c r="I85" s="57">
        <v>19.600000000000001</v>
      </c>
      <c r="K85" s="58"/>
      <c r="L85" s="58"/>
      <c r="M85" s="58"/>
    </row>
    <row r="86" spans="1:13" x14ac:dyDescent="0.25">
      <c r="A86" s="51" t="s">
        <v>479</v>
      </c>
      <c r="B86" s="52">
        <v>31599</v>
      </c>
      <c r="C86" s="54">
        <v>30776</v>
      </c>
      <c r="D86" s="61">
        <v>22863</v>
      </c>
      <c r="E86" s="55">
        <v>14202</v>
      </c>
      <c r="F86" s="55"/>
      <c r="G86" s="56">
        <v>2.7</v>
      </c>
      <c r="H86" s="57">
        <v>34.6</v>
      </c>
      <c r="I86" s="57">
        <v>61</v>
      </c>
      <c r="K86" s="58"/>
      <c r="L86" s="58"/>
      <c r="M86" s="58"/>
    </row>
    <row r="87" spans="1:13" x14ac:dyDescent="0.25">
      <c r="A87" s="51" t="s">
        <v>480</v>
      </c>
      <c r="B87" s="52">
        <v>62943</v>
      </c>
      <c r="C87" s="54">
        <v>55043</v>
      </c>
      <c r="D87" s="61">
        <v>40601</v>
      </c>
      <c r="E87" s="55">
        <v>27759</v>
      </c>
      <c r="F87" s="55"/>
      <c r="G87" s="56">
        <v>14.4</v>
      </c>
      <c r="H87" s="57">
        <v>35.6</v>
      </c>
      <c r="I87" s="57">
        <v>46.3</v>
      </c>
      <c r="K87" s="58"/>
      <c r="L87" s="58"/>
      <c r="M87" s="58"/>
    </row>
    <row r="88" spans="1:13" x14ac:dyDescent="0.25">
      <c r="A88" s="51" t="s">
        <v>481</v>
      </c>
      <c r="B88" s="52">
        <v>24888</v>
      </c>
      <c r="C88" s="54">
        <v>24896</v>
      </c>
      <c r="D88" s="61">
        <v>20973</v>
      </c>
      <c r="E88" s="55">
        <v>16919</v>
      </c>
      <c r="F88" s="55"/>
      <c r="G88" s="56">
        <v>0</v>
      </c>
      <c r="H88" s="57">
        <v>18.7</v>
      </c>
      <c r="I88" s="57">
        <v>24</v>
      </c>
      <c r="K88" s="58"/>
      <c r="L88" s="58"/>
      <c r="M88" s="58"/>
    </row>
    <row r="89" spans="1:13" x14ac:dyDescent="0.25">
      <c r="B89" s="63"/>
      <c r="L89" s="64"/>
    </row>
    <row r="90" spans="1:13" s="150" customFormat="1" ht="12.75" x14ac:dyDescent="0.2">
      <c r="A90" s="211" t="s">
        <v>663</v>
      </c>
      <c r="B90" s="211"/>
      <c r="C90" s="211"/>
      <c r="D90" s="211"/>
      <c r="E90" s="211"/>
      <c r="F90" s="211"/>
      <c r="G90" s="211"/>
      <c r="H90" s="211"/>
      <c r="I90" s="211"/>
      <c r="K90" s="252"/>
      <c r="L90" s="252"/>
      <c r="M90" s="252"/>
    </row>
    <row r="91" spans="1:13" s="150" customFormat="1" ht="12.75" x14ac:dyDescent="0.2">
      <c r="A91" s="244"/>
      <c r="B91" s="253"/>
      <c r="C91" s="254"/>
      <c r="D91" s="244"/>
      <c r="E91" s="244"/>
      <c r="F91" s="246"/>
      <c r="G91" s="246"/>
      <c r="K91" s="252"/>
      <c r="L91" s="252"/>
      <c r="M91" s="252"/>
    </row>
    <row r="92" spans="1:13" s="150" customFormat="1" ht="12.75" x14ac:dyDescent="0.2">
      <c r="A92" s="243" t="s">
        <v>688</v>
      </c>
      <c r="B92" s="255"/>
      <c r="C92" s="243"/>
      <c r="D92" s="243"/>
      <c r="E92" s="243"/>
      <c r="F92" s="243"/>
      <c r="G92" s="256"/>
      <c r="K92" s="252"/>
      <c r="L92" s="252"/>
      <c r="M92" s="252"/>
    </row>
    <row r="96" spans="1:13" x14ac:dyDescent="0.25">
      <c r="B96" s="66"/>
    </row>
  </sheetData>
  <mergeCells count="5">
    <mergeCell ref="B4:E4"/>
    <mergeCell ref="A1:I1"/>
    <mergeCell ref="G3:I3"/>
    <mergeCell ref="A2:I2"/>
    <mergeCell ref="A90:I90"/>
  </mergeCells>
  <conditionalFormatting sqref="C7 B9:B77 B85:B88 B79:B83">
    <cfRule type="expression" dxfId="238" priority="5" stopIfTrue="1">
      <formula>NOT(ISERROR(SEARCH("County",B7)))</formula>
    </cfRule>
  </conditionalFormatting>
  <conditionalFormatting sqref="C91">
    <cfRule type="expression" dxfId="237" priority="4" stopIfTrue="1">
      <formula>NOT(ISERROR(SEARCH("County",C91)))</formula>
    </cfRule>
  </conditionalFormatting>
  <conditionalFormatting sqref="B96">
    <cfRule type="expression" dxfId="236" priority="2" stopIfTrue="1">
      <formula>NOT(ISERROR(SEARCH("County",B96)))</formula>
    </cfRule>
  </conditionalFormatting>
  <conditionalFormatting sqref="A92">
    <cfRule type="expression" dxfId="235" priority="1" stopIfTrue="1">
      <formula>NOT(ISERROR(SEARCH("County",A92)))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103"/>
  <sheetViews>
    <sheetView topLeftCell="B1" zoomScaleNormal="100" workbookViewId="0">
      <pane ySplit="5" topLeftCell="A6" activePane="bottomLeft" state="frozen"/>
      <selection activeCell="L112" sqref="L112"/>
      <selection pane="bottomLeft" activeCell="L10" sqref="L10"/>
    </sheetView>
  </sheetViews>
  <sheetFormatPr defaultColWidth="8.85546875" defaultRowHeight="15.75" x14ac:dyDescent="0.25"/>
  <cols>
    <col min="1" max="1" width="9.140625" style="78" hidden="1" customWidth="1"/>
    <col min="2" max="2" width="26.42578125" style="79" customWidth="1"/>
    <col min="3" max="6" width="11.42578125" style="5" customWidth="1"/>
    <col min="7" max="9" width="8.5703125" style="5" customWidth="1"/>
    <col min="10" max="10" width="8.85546875" style="5"/>
    <col min="11" max="13" width="8.85546875" style="47"/>
    <col min="14" max="16384" width="8.85546875" style="5"/>
  </cols>
  <sheetData>
    <row r="1" spans="1:13" s="24" customFormat="1" ht="35.25" customHeight="1" x14ac:dyDescent="0.25">
      <c r="A1" s="77"/>
      <c r="B1" s="212" t="s">
        <v>746</v>
      </c>
      <c r="C1" s="212"/>
      <c r="D1" s="212"/>
      <c r="E1" s="212"/>
      <c r="F1" s="212"/>
      <c r="G1" s="212"/>
      <c r="H1" s="212"/>
      <c r="I1" s="212"/>
      <c r="K1" s="47"/>
      <c r="L1" s="47"/>
      <c r="M1" s="47"/>
    </row>
    <row r="2" spans="1:13" x14ac:dyDescent="0.25">
      <c r="B2" s="215"/>
      <c r="C2" s="215"/>
      <c r="D2" s="215"/>
      <c r="E2" s="215"/>
      <c r="F2" s="215"/>
      <c r="G2" s="215"/>
      <c r="H2" s="215"/>
      <c r="I2" s="215"/>
      <c r="K2" s="49"/>
      <c r="L2" s="49"/>
      <c r="M2" s="49"/>
    </row>
    <row r="3" spans="1:13" s="3" customFormat="1" x14ac:dyDescent="0.25">
      <c r="A3" s="74"/>
      <c r="B3" s="257" t="s">
        <v>678</v>
      </c>
      <c r="C3" s="79"/>
      <c r="D3" s="79"/>
      <c r="E3" s="79"/>
      <c r="F3" s="79"/>
      <c r="G3" s="216" t="s">
        <v>529</v>
      </c>
      <c r="H3" s="216"/>
      <c r="I3" s="216"/>
      <c r="K3" s="43"/>
      <c r="L3" s="43"/>
      <c r="M3" s="43"/>
    </row>
    <row r="4" spans="1:13" s="3" customFormat="1" x14ac:dyDescent="0.25">
      <c r="A4" s="74"/>
      <c r="B4" s="257"/>
      <c r="C4" s="208" t="s">
        <v>482</v>
      </c>
      <c r="D4" s="208"/>
      <c r="E4" s="208"/>
      <c r="F4" s="208"/>
      <c r="G4" s="70">
        <v>2010</v>
      </c>
      <c r="H4" s="258">
        <v>2000</v>
      </c>
      <c r="I4" s="258">
        <v>1990</v>
      </c>
      <c r="K4" s="43"/>
      <c r="L4" s="43"/>
      <c r="M4" s="43"/>
    </row>
    <row r="5" spans="1:13" s="3" customFormat="1" x14ac:dyDescent="0.25">
      <c r="A5" s="74"/>
      <c r="B5" s="259"/>
      <c r="C5" s="28" t="s">
        <v>684</v>
      </c>
      <c r="D5" s="28">
        <v>2010</v>
      </c>
      <c r="E5" s="28">
        <v>2000</v>
      </c>
      <c r="F5" s="28">
        <v>1990</v>
      </c>
      <c r="G5" s="115" t="s">
        <v>698</v>
      </c>
      <c r="H5" s="116" t="s">
        <v>483</v>
      </c>
      <c r="I5" s="116" t="s">
        <v>484</v>
      </c>
      <c r="K5" s="43"/>
      <c r="L5" s="43"/>
      <c r="M5" s="43"/>
    </row>
    <row r="6" spans="1:13" s="3" customFormat="1" x14ac:dyDescent="0.25">
      <c r="A6" s="74"/>
      <c r="B6" s="260"/>
      <c r="C6" s="261"/>
      <c r="D6" s="260"/>
      <c r="E6" s="260"/>
      <c r="F6" s="260"/>
      <c r="G6" s="261"/>
      <c r="H6" s="262"/>
      <c r="I6" s="263"/>
      <c r="K6" s="43"/>
      <c r="L6" s="43"/>
      <c r="M6" s="43"/>
    </row>
    <row r="7" spans="1:13" s="3" customFormat="1" x14ac:dyDescent="0.25">
      <c r="A7" s="74"/>
      <c r="B7" s="264" t="s">
        <v>679</v>
      </c>
      <c r="C7" s="265">
        <v>19435596</v>
      </c>
      <c r="D7" s="266">
        <v>18094334</v>
      </c>
      <c r="E7" s="266">
        <v>15337308</v>
      </c>
      <c r="F7" s="266">
        <v>12400158</v>
      </c>
      <c r="G7" s="127">
        <v>7.4</v>
      </c>
      <c r="H7" s="127">
        <v>18</v>
      </c>
      <c r="I7" s="127">
        <v>23.7</v>
      </c>
      <c r="J7" s="44"/>
      <c r="K7" s="45"/>
      <c r="L7" s="45"/>
      <c r="M7" s="45"/>
    </row>
    <row r="8" spans="1:13" s="3" customFormat="1" x14ac:dyDescent="0.25">
      <c r="A8" s="74"/>
      <c r="B8" s="267"/>
      <c r="C8" s="268"/>
      <c r="D8" s="269"/>
      <c r="E8" s="269"/>
      <c r="F8" s="269"/>
      <c r="G8" s="127" t="s">
        <v>550</v>
      </c>
      <c r="H8" s="127" t="s">
        <v>550</v>
      </c>
      <c r="I8" s="127" t="s">
        <v>550</v>
      </c>
      <c r="K8" s="45"/>
      <c r="L8" s="45"/>
      <c r="M8" s="45"/>
    </row>
    <row r="9" spans="1:13" s="44" customFormat="1" x14ac:dyDescent="0.25">
      <c r="A9" s="73">
        <v>15980</v>
      </c>
      <c r="B9" s="270" t="s">
        <v>649</v>
      </c>
      <c r="C9" s="271">
        <v>680539</v>
      </c>
      <c r="D9" s="272">
        <v>618754</v>
      </c>
      <c r="E9" s="272">
        <v>440888</v>
      </c>
      <c r="F9" s="272">
        <v>335113</v>
      </c>
      <c r="G9" s="127">
        <v>10</v>
      </c>
      <c r="H9" s="127">
        <v>40.299999999999997</v>
      </c>
      <c r="I9" s="127">
        <v>31.6</v>
      </c>
      <c r="K9" s="45"/>
      <c r="L9" s="45"/>
      <c r="M9" s="45"/>
    </row>
    <row r="10" spans="1:13" s="3" customFormat="1" x14ac:dyDescent="0.25">
      <c r="A10" s="74" t="s">
        <v>485</v>
      </c>
      <c r="B10" s="273" t="s">
        <v>189</v>
      </c>
      <c r="C10" s="274">
        <v>680539</v>
      </c>
      <c r="D10" s="275">
        <v>618754</v>
      </c>
      <c r="E10" s="272">
        <v>440888</v>
      </c>
      <c r="F10" s="272">
        <v>335113</v>
      </c>
      <c r="G10" s="127">
        <v>10</v>
      </c>
      <c r="H10" s="127">
        <v>40.299999999999997</v>
      </c>
      <c r="I10" s="127">
        <v>31.6</v>
      </c>
      <c r="K10" s="45"/>
      <c r="L10" s="45"/>
      <c r="M10" s="45"/>
    </row>
    <row r="11" spans="1:13" s="3" customFormat="1" x14ac:dyDescent="0.25">
      <c r="A11" s="74"/>
      <c r="B11" s="273" t="s">
        <v>550</v>
      </c>
      <c r="C11" s="274"/>
      <c r="D11" s="275"/>
      <c r="E11" s="272"/>
      <c r="F11" s="272"/>
      <c r="G11" s="127" t="s">
        <v>550</v>
      </c>
      <c r="H11" s="127" t="s">
        <v>550</v>
      </c>
      <c r="I11" s="127" t="s">
        <v>550</v>
      </c>
      <c r="K11" s="45"/>
      <c r="L11" s="45"/>
      <c r="M11" s="45"/>
    </row>
    <row r="12" spans="1:13" s="44" customFormat="1" ht="31.5" x14ac:dyDescent="0.25">
      <c r="A12" s="73">
        <v>18880</v>
      </c>
      <c r="B12" s="270" t="s">
        <v>650</v>
      </c>
      <c r="C12" s="271">
        <v>255868</v>
      </c>
      <c r="D12" s="272">
        <v>235865</v>
      </c>
      <c r="E12" s="272">
        <v>211099</v>
      </c>
      <c r="F12" s="272">
        <v>171536</v>
      </c>
      <c r="G12" s="127">
        <v>8.5</v>
      </c>
      <c r="H12" s="127">
        <v>11.7</v>
      </c>
      <c r="I12" s="127">
        <v>23.1</v>
      </c>
      <c r="K12" s="45"/>
      <c r="L12" s="45"/>
      <c r="M12" s="45"/>
    </row>
    <row r="13" spans="1:13" s="3" customFormat="1" x14ac:dyDescent="0.25">
      <c r="A13" s="74" t="s">
        <v>486</v>
      </c>
      <c r="B13" s="273" t="s">
        <v>463</v>
      </c>
      <c r="C13" s="274">
        <v>192925</v>
      </c>
      <c r="D13" s="275">
        <v>180822</v>
      </c>
      <c r="E13" s="272">
        <v>170498</v>
      </c>
      <c r="F13" s="272">
        <v>143777</v>
      </c>
      <c r="G13" s="127">
        <v>6.7</v>
      </c>
      <c r="H13" s="127">
        <v>6.1</v>
      </c>
      <c r="I13" s="127">
        <v>18.600000000000001</v>
      </c>
      <c r="K13" s="45"/>
      <c r="L13" s="45"/>
      <c r="M13" s="45"/>
    </row>
    <row r="14" spans="1:13" s="3" customFormat="1" x14ac:dyDescent="0.25">
      <c r="A14" s="76" t="s">
        <v>487</v>
      </c>
      <c r="B14" s="273" t="s">
        <v>480</v>
      </c>
      <c r="C14" s="274">
        <v>62943</v>
      </c>
      <c r="D14" s="275">
        <v>55043</v>
      </c>
      <c r="E14" s="272">
        <v>40601</v>
      </c>
      <c r="F14" s="272">
        <v>27759</v>
      </c>
      <c r="G14" s="127">
        <v>14.4</v>
      </c>
      <c r="H14" s="127">
        <v>35.6</v>
      </c>
      <c r="I14" s="127">
        <v>46.3</v>
      </c>
      <c r="K14" s="45"/>
      <c r="L14" s="45"/>
      <c r="M14" s="45"/>
    </row>
    <row r="15" spans="1:13" s="3" customFormat="1" x14ac:dyDescent="0.25">
      <c r="A15" s="76"/>
      <c r="B15" s="273" t="s">
        <v>550</v>
      </c>
      <c r="C15" s="274"/>
      <c r="D15" s="275"/>
      <c r="E15" s="272"/>
      <c r="F15" s="272"/>
      <c r="G15" s="127" t="s">
        <v>550</v>
      </c>
      <c r="H15" s="127" t="s">
        <v>550</v>
      </c>
      <c r="I15" s="127" t="s">
        <v>550</v>
      </c>
      <c r="K15" s="45"/>
      <c r="L15" s="45"/>
      <c r="M15" s="45"/>
    </row>
    <row r="16" spans="1:13" s="44" customFormat="1" ht="31.5" x14ac:dyDescent="0.25">
      <c r="A16" s="73">
        <v>19660</v>
      </c>
      <c r="B16" s="270" t="s">
        <v>651</v>
      </c>
      <c r="C16" s="271">
        <v>620506</v>
      </c>
      <c r="D16" s="272">
        <v>590289</v>
      </c>
      <c r="E16" s="272">
        <v>493175</v>
      </c>
      <c r="F16" s="272">
        <v>399438</v>
      </c>
      <c r="G16" s="127">
        <v>5.0999999999999996</v>
      </c>
      <c r="H16" s="127">
        <v>19.7</v>
      </c>
      <c r="I16" s="127">
        <v>23.5</v>
      </c>
      <c r="K16" s="45"/>
      <c r="L16" s="45"/>
      <c r="M16" s="45"/>
    </row>
    <row r="17" spans="1:13" s="3" customFormat="1" x14ac:dyDescent="0.25">
      <c r="A17" s="74" t="s">
        <v>488</v>
      </c>
      <c r="B17" s="273" t="s">
        <v>438</v>
      </c>
      <c r="C17" s="274">
        <v>103095</v>
      </c>
      <c r="D17" s="275">
        <v>95696</v>
      </c>
      <c r="E17" s="272">
        <v>49832</v>
      </c>
      <c r="F17" s="272">
        <v>28701</v>
      </c>
      <c r="G17" s="127">
        <v>7.7</v>
      </c>
      <c r="H17" s="127">
        <v>92</v>
      </c>
      <c r="I17" s="127">
        <v>73.599999999999994</v>
      </c>
      <c r="K17" s="45"/>
      <c r="L17" s="45"/>
      <c r="M17" s="45"/>
    </row>
    <row r="18" spans="1:13" s="3" customFormat="1" x14ac:dyDescent="0.25">
      <c r="A18" s="74" t="s">
        <v>489</v>
      </c>
      <c r="B18" s="273" t="s">
        <v>478</v>
      </c>
      <c r="C18" s="274">
        <v>517411</v>
      </c>
      <c r="D18" s="275">
        <v>494593</v>
      </c>
      <c r="E18" s="272">
        <v>443343</v>
      </c>
      <c r="F18" s="272">
        <v>370737</v>
      </c>
      <c r="G18" s="127">
        <v>4.5999999999999996</v>
      </c>
      <c r="H18" s="127">
        <v>11.6</v>
      </c>
      <c r="I18" s="127">
        <v>19.600000000000001</v>
      </c>
      <c r="K18" s="45"/>
      <c r="L18" s="45"/>
      <c r="M18" s="45"/>
    </row>
    <row r="19" spans="1:13" s="3" customFormat="1" x14ac:dyDescent="0.25">
      <c r="A19" s="74"/>
      <c r="B19" s="273" t="s">
        <v>550</v>
      </c>
      <c r="C19" s="274"/>
      <c r="D19" s="275"/>
      <c r="E19" s="272"/>
      <c r="F19" s="272"/>
      <c r="G19" s="127" t="s">
        <v>550</v>
      </c>
      <c r="H19" s="127" t="s">
        <v>550</v>
      </c>
      <c r="I19" s="127" t="s">
        <v>550</v>
      </c>
      <c r="K19" s="45"/>
      <c r="L19" s="45"/>
      <c r="M19" s="45"/>
    </row>
    <row r="20" spans="1:13" s="44" customFormat="1" x14ac:dyDescent="0.25">
      <c r="A20" s="73">
        <v>23540</v>
      </c>
      <c r="B20" s="270" t="s">
        <v>535</v>
      </c>
      <c r="C20" s="271">
        <v>273910</v>
      </c>
      <c r="D20" s="272">
        <v>264275</v>
      </c>
      <c r="E20" s="272">
        <v>232392</v>
      </c>
      <c r="F20" s="272">
        <v>191263</v>
      </c>
      <c r="G20" s="127">
        <v>3.6</v>
      </c>
      <c r="H20" s="127">
        <v>13.7</v>
      </c>
      <c r="I20" s="127">
        <v>21.5</v>
      </c>
      <c r="K20" s="45"/>
      <c r="L20" s="45"/>
      <c r="M20" s="45"/>
    </row>
    <row r="21" spans="1:13" s="3" customFormat="1" x14ac:dyDescent="0.25">
      <c r="A21" s="74" t="s">
        <v>490</v>
      </c>
      <c r="B21" s="273" t="s">
        <v>8</v>
      </c>
      <c r="C21" s="274">
        <v>257062</v>
      </c>
      <c r="D21" s="275">
        <v>247336</v>
      </c>
      <c r="E21" s="272">
        <v>217955</v>
      </c>
      <c r="F21" s="272">
        <v>181596</v>
      </c>
      <c r="G21" s="127">
        <v>3.9</v>
      </c>
      <c r="H21" s="127">
        <v>13.5</v>
      </c>
      <c r="I21" s="127">
        <v>20</v>
      </c>
      <c r="K21" s="45"/>
      <c r="L21" s="45"/>
      <c r="M21" s="45"/>
    </row>
    <row r="22" spans="1:13" s="3" customFormat="1" x14ac:dyDescent="0.25">
      <c r="A22" s="74" t="s">
        <v>491</v>
      </c>
      <c r="B22" s="273" t="s">
        <v>441</v>
      </c>
      <c r="C22" s="274">
        <v>16848</v>
      </c>
      <c r="D22" s="275">
        <v>16939</v>
      </c>
      <c r="E22" s="272">
        <v>14437</v>
      </c>
      <c r="F22" s="272">
        <v>9667</v>
      </c>
      <c r="G22" s="127">
        <v>-0.5</v>
      </c>
      <c r="H22" s="127">
        <v>17.3</v>
      </c>
      <c r="I22" s="127">
        <v>49.3</v>
      </c>
      <c r="K22" s="45"/>
      <c r="L22" s="45"/>
      <c r="M22" s="45"/>
    </row>
    <row r="23" spans="1:13" s="3" customFormat="1" x14ac:dyDescent="0.25">
      <c r="A23" s="74"/>
      <c r="B23" s="273" t="s">
        <v>550</v>
      </c>
      <c r="C23" s="274"/>
      <c r="D23" s="275"/>
      <c r="E23" s="272"/>
      <c r="F23" s="272"/>
      <c r="G23" s="127" t="s">
        <v>550</v>
      </c>
      <c r="H23" s="127" t="s">
        <v>550</v>
      </c>
      <c r="I23" s="127" t="s">
        <v>550</v>
      </c>
      <c r="K23" s="45"/>
      <c r="L23" s="45"/>
      <c r="M23" s="45"/>
    </row>
    <row r="24" spans="1:13" s="44" customFormat="1" x14ac:dyDescent="0.25">
      <c r="A24" s="73">
        <v>26140</v>
      </c>
      <c r="B24" s="270" t="s">
        <v>652</v>
      </c>
      <c r="C24" s="271">
        <v>143054</v>
      </c>
      <c r="D24" s="272">
        <v>141236</v>
      </c>
      <c r="E24" s="272">
        <v>118085</v>
      </c>
      <c r="F24" s="272">
        <v>93513</v>
      </c>
      <c r="G24" s="127">
        <v>1.3</v>
      </c>
      <c r="H24" s="127">
        <v>19.600000000000001</v>
      </c>
      <c r="I24" s="127">
        <v>26.3</v>
      </c>
      <c r="K24" s="45"/>
      <c r="L24" s="45"/>
      <c r="M24" s="45"/>
    </row>
    <row r="25" spans="1:13" s="3" customFormat="1" x14ac:dyDescent="0.25">
      <c r="A25" s="74" t="s">
        <v>492</v>
      </c>
      <c r="B25" s="273" t="s">
        <v>430</v>
      </c>
      <c r="C25" s="274">
        <v>143054</v>
      </c>
      <c r="D25" s="275">
        <v>141236</v>
      </c>
      <c r="E25" s="272">
        <v>118085</v>
      </c>
      <c r="F25" s="272">
        <v>93513</v>
      </c>
      <c r="G25" s="127">
        <v>1.3</v>
      </c>
      <c r="H25" s="127">
        <v>19.600000000000001</v>
      </c>
      <c r="I25" s="127">
        <v>26.3</v>
      </c>
      <c r="K25" s="45"/>
      <c r="L25" s="45"/>
      <c r="M25" s="45"/>
    </row>
    <row r="26" spans="1:13" s="3" customFormat="1" x14ac:dyDescent="0.25">
      <c r="A26" s="74"/>
      <c r="B26" s="273" t="s">
        <v>550</v>
      </c>
      <c r="C26" s="274"/>
      <c r="D26" s="275"/>
      <c r="E26" s="272"/>
      <c r="F26" s="272"/>
      <c r="G26" s="127" t="s">
        <v>550</v>
      </c>
      <c r="H26" s="127" t="s">
        <v>550</v>
      </c>
      <c r="I26" s="127" t="s">
        <v>550</v>
      </c>
      <c r="K26" s="45"/>
      <c r="L26" s="45"/>
      <c r="M26" s="45"/>
    </row>
    <row r="27" spans="1:13" s="44" customFormat="1" x14ac:dyDescent="0.25">
      <c r="A27" s="73">
        <v>27260</v>
      </c>
      <c r="B27" s="270" t="s">
        <v>97</v>
      </c>
      <c r="C27" s="271">
        <v>1454031</v>
      </c>
      <c r="D27" s="272">
        <v>1345596</v>
      </c>
      <c r="E27" s="272">
        <v>1122750</v>
      </c>
      <c r="F27" s="272">
        <v>925213</v>
      </c>
      <c r="G27" s="127">
        <v>8.1</v>
      </c>
      <c r="H27" s="127">
        <v>19.8</v>
      </c>
      <c r="I27" s="127">
        <v>21.4</v>
      </c>
      <c r="K27" s="45"/>
      <c r="L27" s="45"/>
      <c r="M27" s="45"/>
    </row>
    <row r="28" spans="1:13" s="3" customFormat="1" x14ac:dyDescent="0.25">
      <c r="A28" s="74" t="s">
        <v>493</v>
      </c>
      <c r="B28" s="273" t="s">
        <v>423</v>
      </c>
      <c r="C28" s="274">
        <v>26965</v>
      </c>
      <c r="D28" s="275">
        <v>27115</v>
      </c>
      <c r="E28" s="272">
        <v>22259</v>
      </c>
      <c r="F28" s="272">
        <v>18486</v>
      </c>
      <c r="G28" s="127">
        <v>-0.6</v>
      </c>
      <c r="H28" s="127">
        <v>21.8</v>
      </c>
      <c r="I28" s="127">
        <v>20.399999999999999</v>
      </c>
      <c r="K28" s="45"/>
      <c r="L28" s="45"/>
      <c r="M28" s="45"/>
    </row>
    <row r="29" spans="1:13" s="3" customFormat="1" x14ac:dyDescent="0.25">
      <c r="A29" s="74" t="s">
        <v>494</v>
      </c>
      <c r="B29" s="273" t="s">
        <v>431</v>
      </c>
      <c r="C29" s="274">
        <v>205321</v>
      </c>
      <c r="D29" s="275">
        <v>190865</v>
      </c>
      <c r="E29" s="272">
        <v>140814</v>
      </c>
      <c r="F29" s="272">
        <v>105986</v>
      </c>
      <c r="G29" s="127">
        <v>7.6</v>
      </c>
      <c r="H29" s="127">
        <v>35.5</v>
      </c>
      <c r="I29" s="127">
        <v>32.9</v>
      </c>
      <c r="K29" s="45"/>
      <c r="L29" s="45"/>
      <c r="M29" s="45"/>
    </row>
    <row r="30" spans="1:13" s="3" customFormat="1" x14ac:dyDescent="0.25">
      <c r="A30" s="74" t="s">
        <v>495</v>
      </c>
      <c r="B30" s="273" t="s">
        <v>436</v>
      </c>
      <c r="C30" s="274">
        <v>923647</v>
      </c>
      <c r="D30" s="275">
        <v>864263</v>
      </c>
      <c r="E30" s="272">
        <v>778879</v>
      </c>
      <c r="F30" s="272">
        <v>672971</v>
      </c>
      <c r="G30" s="127">
        <v>6.9</v>
      </c>
      <c r="H30" s="127">
        <v>11</v>
      </c>
      <c r="I30" s="127">
        <v>15.7</v>
      </c>
      <c r="K30" s="45"/>
      <c r="L30" s="45"/>
      <c r="M30" s="45"/>
    </row>
    <row r="31" spans="1:13" s="3" customFormat="1" x14ac:dyDescent="0.25">
      <c r="A31" s="74" t="s">
        <v>496</v>
      </c>
      <c r="B31" s="273" t="s">
        <v>462</v>
      </c>
      <c r="C31" s="274">
        <v>77841</v>
      </c>
      <c r="D31" s="275">
        <v>73314</v>
      </c>
      <c r="E31" s="272">
        <v>57663</v>
      </c>
      <c r="F31" s="272">
        <v>43941</v>
      </c>
      <c r="G31" s="127">
        <v>6.2</v>
      </c>
      <c r="H31" s="127">
        <v>27.1</v>
      </c>
      <c r="I31" s="127">
        <v>31.2</v>
      </c>
      <c r="K31" s="45"/>
      <c r="L31" s="45"/>
      <c r="M31" s="45"/>
    </row>
    <row r="32" spans="1:13" s="3" customFormat="1" x14ac:dyDescent="0.25">
      <c r="A32" s="74" t="s">
        <v>497</v>
      </c>
      <c r="B32" s="273" t="s">
        <v>471</v>
      </c>
      <c r="C32" s="274">
        <v>220257</v>
      </c>
      <c r="D32" s="275">
        <v>190039</v>
      </c>
      <c r="E32" s="272">
        <v>123135</v>
      </c>
      <c r="F32" s="272">
        <v>83829</v>
      </c>
      <c r="G32" s="127">
        <v>15.9</v>
      </c>
      <c r="H32" s="127">
        <v>54.3</v>
      </c>
      <c r="I32" s="127">
        <v>46.9</v>
      </c>
      <c r="K32" s="45"/>
      <c r="L32" s="45"/>
      <c r="M32" s="45"/>
    </row>
    <row r="33" spans="1:13" s="3" customFormat="1" x14ac:dyDescent="0.25">
      <c r="A33" s="74"/>
      <c r="B33" s="273" t="s">
        <v>550</v>
      </c>
      <c r="C33" s="274"/>
      <c r="D33" s="275"/>
      <c r="E33" s="272"/>
      <c r="F33" s="272"/>
      <c r="G33" s="127" t="s">
        <v>550</v>
      </c>
      <c r="H33" s="127" t="s">
        <v>550</v>
      </c>
      <c r="I33" s="127" t="s">
        <v>550</v>
      </c>
      <c r="K33" s="45"/>
      <c r="L33" s="45"/>
      <c r="M33" s="45"/>
    </row>
    <row r="34" spans="1:13" s="44" customFormat="1" x14ac:dyDescent="0.25">
      <c r="A34" s="73">
        <v>29460</v>
      </c>
      <c r="B34" s="270" t="s">
        <v>653</v>
      </c>
      <c r="C34" s="271">
        <v>646989</v>
      </c>
      <c r="D34" s="272">
        <v>602095</v>
      </c>
      <c r="E34" s="272">
        <v>483924</v>
      </c>
      <c r="F34" s="272">
        <v>405382</v>
      </c>
      <c r="G34" s="127">
        <v>7.5</v>
      </c>
      <c r="H34" s="127">
        <v>24.4</v>
      </c>
      <c r="I34" s="127">
        <v>19.399999999999999</v>
      </c>
      <c r="K34" s="45"/>
      <c r="L34" s="45"/>
      <c r="M34" s="45"/>
    </row>
    <row r="35" spans="1:13" s="3" customFormat="1" x14ac:dyDescent="0.25">
      <c r="A35" s="74" t="s">
        <v>498</v>
      </c>
      <c r="B35" s="273" t="s">
        <v>469</v>
      </c>
      <c r="C35" s="274">
        <v>646989</v>
      </c>
      <c r="D35" s="275">
        <v>602095</v>
      </c>
      <c r="E35" s="272">
        <v>483924</v>
      </c>
      <c r="F35" s="272">
        <v>405382</v>
      </c>
      <c r="G35" s="127">
        <v>7.5</v>
      </c>
      <c r="H35" s="127">
        <v>24.4</v>
      </c>
      <c r="I35" s="127">
        <v>19.399999999999999</v>
      </c>
      <c r="K35" s="45"/>
      <c r="L35" s="45"/>
      <c r="M35" s="45"/>
    </row>
    <row r="36" spans="1:13" s="3" customFormat="1" x14ac:dyDescent="0.25">
      <c r="A36" s="74"/>
      <c r="B36" s="273" t="s">
        <v>550</v>
      </c>
      <c r="C36" s="274"/>
      <c r="D36" s="275"/>
      <c r="E36" s="272"/>
      <c r="F36" s="272"/>
      <c r="G36" s="127" t="s">
        <v>550</v>
      </c>
      <c r="H36" s="127" t="s">
        <v>550</v>
      </c>
      <c r="I36" s="127" t="s">
        <v>550</v>
      </c>
      <c r="K36" s="45"/>
      <c r="L36" s="45"/>
      <c r="M36" s="45"/>
    </row>
    <row r="37" spans="1:13" s="44" customFormat="1" ht="31.5" x14ac:dyDescent="0.25">
      <c r="A37" s="73">
        <v>33100</v>
      </c>
      <c r="B37" s="270" t="s">
        <v>654</v>
      </c>
      <c r="C37" s="271">
        <v>5947048</v>
      </c>
      <c r="D37" s="272">
        <v>5564657</v>
      </c>
      <c r="E37" s="272">
        <v>5007988</v>
      </c>
      <c r="F37" s="272">
        <v>4056228</v>
      </c>
      <c r="G37" s="127">
        <v>6.9</v>
      </c>
      <c r="H37" s="127">
        <v>11.1</v>
      </c>
      <c r="I37" s="127">
        <v>23.5</v>
      </c>
      <c r="K37" s="45"/>
      <c r="L37" s="45"/>
      <c r="M37" s="45"/>
    </row>
    <row r="38" spans="1:13" s="3" customFormat="1" x14ac:dyDescent="0.25">
      <c r="A38" s="74" t="s">
        <v>499</v>
      </c>
      <c r="B38" s="273" t="s">
        <v>427</v>
      </c>
      <c r="C38" s="274">
        <v>1854513</v>
      </c>
      <c r="D38" s="275">
        <v>1748066</v>
      </c>
      <c r="E38" s="272">
        <v>1623018</v>
      </c>
      <c r="F38" s="272">
        <v>1255531</v>
      </c>
      <c r="G38" s="127">
        <v>6.1</v>
      </c>
      <c r="H38" s="127">
        <v>7.7</v>
      </c>
      <c r="I38" s="127">
        <v>29.3</v>
      </c>
      <c r="K38" s="45"/>
      <c r="L38" s="45"/>
      <c r="M38" s="45"/>
    </row>
    <row r="39" spans="1:13" s="3" customFormat="1" x14ac:dyDescent="0.25">
      <c r="A39" s="74" t="s">
        <v>500</v>
      </c>
      <c r="B39" s="273" t="s">
        <v>555</v>
      </c>
      <c r="C39" s="274">
        <v>2700794</v>
      </c>
      <c r="D39" s="275">
        <v>2496457</v>
      </c>
      <c r="E39" s="272">
        <v>2253779</v>
      </c>
      <c r="F39" s="272">
        <v>1937194</v>
      </c>
      <c r="G39" s="127">
        <v>8.1999999999999993</v>
      </c>
      <c r="H39" s="127">
        <v>10.8</v>
      </c>
      <c r="I39" s="127">
        <v>16.3</v>
      </c>
      <c r="K39" s="45"/>
      <c r="L39" s="45"/>
      <c r="M39" s="45"/>
    </row>
    <row r="40" spans="1:13" s="3" customFormat="1" x14ac:dyDescent="0.25">
      <c r="A40" s="74" t="s">
        <v>501</v>
      </c>
      <c r="B40" s="273" t="s">
        <v>466</v>
      </c>
      <c r="C40" s="274">
        <v>1391741</v>
      </c>
      <c r="D40" s="275">
        <v>1320134</v>
      </c>
      <c r="E40" s="272">
        <v>1131191</v>
      </c>
      <c r="F40" s="272">
        <v>863503</v>
      </c>
      <c r="G40" s="127">
        <v>5.4</v>
      </c>
      <c r="H40" s="127">
        <v>16.7</v>
      </c>
      <c r="I40" s="127">
        <v>31</v>
      </c>
      <c r="K40" s="45"/>
      <c r="L40" s="45"/>
      <c r="M40" s="45"/>
    </row>
    <row r="41" spans="1:13" s="3" customFormat="1" x14ac:dyDescent="0.25">
      <c r="A41" s="74"/>
      <c r="B41" s="273" t="s">
        <v>550</v>
      </c>
      <c r="C41" s="274"/>
      <c r="D41" s="275"/>
      <c r="E41" s="272"/>
      <c r="F41" s="272"/>
      <c r="G41" s="127" t="s">
        <v>550</v>
      </c>
      <c r="H41" s="127" t="s">
        <v>550</v>
      </c>
      <c r="I41" s="127" t="s">
        <v>550</v>
      </c>
      <c r="K41" s="45"/>
      <c r="L41" s="45"/>
      <c r="M41" s="45"/>
    </row>
    <row r="42" spans="1:13" s="44" customFormat="1" ht="31.5" x14ac:dyDescent="0.25">
      <c r="A42" s="73">
        <v>34940</v>
      </c>
      <c r="B42" s="270" t="s">
        <v>655</v>
      </c>
      <c r="C42" s="271">
        <v>350202</v>
      </c>
      <c r="D42" s="272">
        <v>321520</v>
      </c>
      <c r="E42" s="272">
        <v>251377</v>
      </c>
      <c r="F42" s="272">
        <v>152099</v>
      </c>
      <c r="G42" s="127">
        <v>8.9</v>
      </c>
      <c r="H42" s="127">
        <v>27.9</v>
      </c>
      <c r="I42" s="127">
        <v>65.3</v>
      </c>
      <c r="K42" s="45"/>
      <c r="L42" s="45"/>
      <c r="M42" s="45"/>
    </row>
    <row r="43" spans="1:13" s="3" customFormat="1" x14ac:dyDescent="0.25">
      <c r="A43" s="74" t="s">
        <v>502</v>
      </c>
      <c r="B43" s="273" t="s">
        <v>432</v>
      </c>
      <c r="C43" s="274">
        <v>350202</v>
      </c>
      <c r="D43" s="275">
        <v>321520</v>
      </c>
      <c r="E43" s="272">
        <v>251377</v>
      </c>
      <c r="F43" s="272">
        <v>152099</v>
      </c>
      <c r="G43" s="127">
        <v>8.9</v>
      </c>
      <c r="H43" s="127">
        <v>27.9</v>
      </c>
      <c r="I43" s="127">
        <v>65.3</v>
      </c>
      <c r="K43" s="45"/>
      <c r="L43" s="45"/>
      <c r="M43" s="45"/>
    </row>
    <row r="44" spans="1:13" s="3" customFormat="1" x14ac:dyDescent="0.25">
      <c r="A44" s="74"/>
      <c r="B44" s="273" t="s">
        <v>550</v>
      </c>
      <c r="C44" s="274"/>
      <c r="D44" s="275"/>
      <c r="E44" s="272"/>
      <c r="F44" s="272"/>
      <c r="G44" s="127" t="s">
        <v>550</v>
      </c>
      <c r="H44" s="127" t="s">
        <v>550</v>
      </c>
      <c r="I44" s="127" t="s">
        <v>550</v>
      </c>
      <c r="K44" s="45"/>
      <c r="L44" s="45"/>
      <c r="M44" s="45"/>
    </row>
    <row r="45" spans="1:13" s="44" customFormat="1" ht="31.5" x14ac:dyDescent="0.25">
      <c r="A45" s="73">
        <v>35840</v>
      </c>
      <c r="B45" s="270" t="s">
        <v>656</v>
      </c>
      <c r="C45" s="271">
        <v>757129</v>
      </c>
      <c r="D45" s="272">
        <v>702281</v>
      </c>
      <c r="E45" s="272">
        <v>589963</v>
      </c>
      <c r="F45" s="272">
        <v>489483</v>
      </c>
      <c r="G45" s="127">
        <v>7.8</v>
      </c>
      <c r="H45" s="127">
        <v>19</v>
      </c>
      <c r="I45" s="127">
        <v>20.5</v>
      </c>
      <c r="K45" s="45"/>
      <c r="L45" s="45"/>
      <c r="M45" s="45"/>
    </row>
    <row r="46" spans="1:13" s="3" customFormat="1" x14ac:dyDescent="0.25">
      <c r="A46" s="74" t="s">
        <v>503</v>
      </c>
      <c r="B46" s="273" t="s">
        <v>459</v>
      </c>
      <c r="C46" s="274">
        <v>357591</v>
      </c>
      <c r="D46" s="275">
        <v>322833</v>
      </c>
      <c r="E46" s="272">
        <v>264002</v>
      </c>
      <c r="F46" s="272">
        <v>211707</v>
      </c>
      <c r="G46" s="127">
        <v>10.8</v>
      </c>
      <c r="H46" s="127">
        <v>22.3</v>
      </c>
      <c r="I46" s="127">
        <v>24.7</v>
      </c>
      <c r="K46" s="45"/>
      <c r="L46" s="45"/>
      <c r="M46" s="45"/>
    </row>
    <row r="47" spans="1:13" s="3" customFormat="1" x14ac:dyDescent="0.25">
      <c r="A47" s="74" t="s">
        <v>504</v>
      </c>
      <c r="B47" s="273" t="s">
        <v>369</v>
      </c>
      <c r="C47" s="274">
        <v>399538</v>
      </c>
      <c r="D47" s="275">
        <v>379448</v>
      </c>
      <c r="E47" s="272">
        <v>325961</v>
      </c>
      <c r="F47" s="272">
        <v>277776</v>
      </c>
      <c r="G47" s="127">
        <v>5.3</v>
      </c>
      <c r="H47" s="127">
        <v>16.399999999999999</v>
      </c>
      <c r="I47" s="127">
        <v>17.3</v>
      </c>
      <c r="K47" s="45"/>
      <c r="L47" s="45"/>
      <c r="M47" s="45"/>
    </row>
    <row r="48" spans="1:13" s="3" customFormat="1" x14ac:dyDescent="0.25">
      <c r="A48" s="74"/>
      <c r="B48" s="273" t="s">
        <v>550</v>
      </c>
      <c r="C48" s="274"/>
      <c r="D48" s="275"/>
      <c r="E48" s="272"/>
      <c r="F48" s="272"/>
      <c r="G48" s="127" t="s">
        <v>550</v>
      </c>
      <c r="H48" s="127" t="s">
        <v>550</v>
      </c>
      <c r="I48" s="127" t="s">
        <v>550</v>
      </c>
      <c r="K48" s="45"/>
      <c r="L48" s="45"/>
      <c r="M48" s="45"/>
    </row>
    <row r="49" spans="1:13" s="44" customFormat="1" x14ac:dyDescent="0.25">
      <c r="A49" s="73">
        <v>36100</v>
      </c>
      <c r="B49" s="270" t="s">
        <v>200</v>
      </c>
      <c r="C49" s="271">
        <v>345749</v>
      </c>
      <c r="D49" s="272">
        <v>331303</v>
      </c>
      <c r="E49" s="272">
        <v>258916</v>
      </c>
      <c r="F49" s="272">
        <v>194835</v>
      </c>
      <c r="G49" s="127">
        <v>4.4000000000000004</v>
      </c>
      <c r="H49" s="127">
        <v>28</v>
      </c>
      <c r="I49" s="127">
        <v>32.9</v>
      </c>
      <c r="K49" s="45"/>
      <c r="L49" s="45"/>
      <c r="M49" s="45"/>
    </row>
    <row r="50" spans="1:13" s="3" customFormat="1" x14ac:dyDescent="0.25">
      <c r="A50" s="74" t="s">
        <v>505</v>
      </c>
      <c r="B50" s="273" t="s">
        <v>556</v>
      </c>
      <c r="C50" s="274">
        <v>345749</v>
      </c>
      <c r="D50" s="274">
        <v>331303</v>
      </c>
      <c r="E50" s="272">
        <v>258916</v>
      </c>
      <c r="F50" s="272">
        <v>194835</v>
      </c>
      <c r="G50" s="127">
        <v>4.4000000000000004</v>
      </c>
      <c r="H50" s="127">
        <v>28</v>
      </c>
      <c r="I50" s="127">
        <v>32.9</v>
      </c>
      <c r="K50" s="45"/>
      <c r="L50" s="45"/>
      <c r="M50" s="45"/>
    </row>
    <row r="51" spans="1:13" s="3" customFormat="1" x14ac:dyDescent="0.25">
      <c r="A51" s="74"/>
      <c r="B51" s="273" t="s">
        <v>550</v>
      </c>
      <c r="C51" s="274"/>
      <c r="D51" s="274"/>
      <c r="E51" s="272"/>
      <c r="F51" s="272"/>
      <c r="G51" s="127" t="s">
        <v>550</v>
      </c>
      <c r="H51" s="127" t="s">
        <v>550</v>
      </c>
      <c r="I51" s="127" t="s">
        <v>550</v>
      </c>
      <c r="K51" s="45"/>
      <c r="L51" s="45"/>
      <c r="M51" s="45"/>
    </row>
    <row r="52" spans="1:13" s="44" customFormat="1" ht="31.5" x14ac:dyDescent="0.25">
      <c r="A52" s="73">
        <v>36740</v>
      </c>
      <c r="B52" s="270" t="s">
        <v>657</v>
      </c>
      <c r="C52" s="271">
        <v>2376358</v>
      </c>
      <c r="D52" s="272">
        <v>2134406</v>
      </c>
      <c r="E52" s="272">
        <v>1644563</v>
      </c>
      <c r="F52" s="272">
        <v>1224844</v>
      </c>
      <c r="G52" s="127">
        <v>11.3</v>
      </c>
      <c r="H52" s="127">
        <v>29.8</v>
      </c>
      <c r="I52" s="127">
        <v>34.299999999999997</v>
      </c>
      <c r="K52" s="45"/>
      <c r="L52" s="45"/>
      <c r="M52" s="45"/>
    </row>
    <row r="53" spans="1:13" s="3" customFormat="1" x14ac:dyDescent="0.25">
      <c r="A53" s="74" t="s">
        <v>506</v>
      </c>
      <c r="B53" s="273" t="s">
        <v>557</v>
      </c>
      <c r="C53" s="274">
        <v>323985</v>
      </c>
      <c r="D53" s="274">
        <v>297047</v>
      </c>
      <c r="E53" s="272">
        <v>210527</v>
      </c>
      <c r="F53" s="272">
        <v>152104</v>
      </c>
      <c r="G53" s="127">
        <v>9.1</v>
      </c>
      <c r="H53" s="127">
        <v>41.1</v>
      </c>
      <c r="I53" s="127">
        <v>38.4</v>
      </c>
      <c r="K53" s="45"/>
      <c r="L53" s="45"/>
      <c r="M53" s="45"/>
    </row>
    <row r="54" spans="1:13" s="3" customFormat="1" x14ac:dyDescent="0.25">
      <c r="A54" s="74" t="s">
        <v>507</v>
      </c>
      <c r="B54" s="273" t="s">
        <v>464</v>
      </c>
      <c r="C54" s="274">
        <v>1280387</v>
      </c>
      <c r="D54" s="275">
        <v>1145956</v>
      </c>
      <c r="E54" s="272">
        <v>896344</v>
      </c>
      <c r="F54" s="272">
        <v>677491</v>
      </c>
      <c r="G54" s="127">
        <v>11.7</v>
      </c>
      <c r="H54" s="127">
        <v>27.8</v>
      </c>
      <c r="I54" s="127">
        <v>32.299999999999997</v>
      </c>
      <c r="K54" s="45"/>
      <c r="L54" s="45"/>
      <c r="M54" s="45"/>
    </row>
    <row r="55" spans="1:13" s="3" customFormat="1" x14ac:dyDescent="0.25">
      <c r="A55" s="74" t="s">
        <v>508</v>
      </c>
      <c r="B55" s="273" t="s">
        <v>465</v>
      </c>
      <c r="C55" s="274">
        <v>322862</v>
      </c>
      <c r="D55" s="275">
        <v>268685</v>
      </c>
      <c r="E55" s="272">
        <v>172493</v>
      </c>
      <c r="F55" s="272">
        <v>107728</v>
      </c>
      <c r="G55" s="127">
        <v>20.2</v>
      </c>
      <c r="H55" s="127">
        <v>55.8</v>
      </c>
      <c r="I55" s="127">
        <v>60.1</v>
      </c>
      <c r="K55" s="45"/>
      <c r="L55" s="45"/>
      <c r="M55" s="45"/>
    </row>
    <row r="56" spans="1:13" s="3" customFormat="1" x14ac:dyDescent="0.25">
      <c r="A56" s="74" t="s">
        <v>509</v>
      </c>
      <c r="B56" s="273" t="s">
        <v>333</v>
      </c>
      <c r="C56" s="274">
        <v>449124</v>
      </c>
      <c r="D56" s="275">
        <v>422718</v>
      </c>
      <c r="E56" s="272">
        <v>365199</v>
      </c>
      <c r="F56" s="272">
        <v>287521</v>
      </c>
      <c r="G56" s="127">
        <v>6.2</v>
      </c>
      <c r="H56" s="127">
        <v>15.8</v>
      </c>
      <c r="I56" s="127">
        <v>27</v>
      </c>
      <c r="K56" s="45"/>
      <c r="L56" s="45"/>
      <c r="M56" s="45"/>
    </row>
    <row r="57" spans="1:13" s="3" customFormat="1" x14ac:dyDescent="0.25">
      <c r="A57" s="74"/>
      <c r="B57" s="273" t="s">
        <v>550</v>
      </c>
      <c r="C57" s="274"/>
      <c r="D57" s="275"/>
      <c r="E57" s="272"/>
      <c r="F57" s="272"/>
      <c r="G57" s="127" t="s">
        <v>550</v>
      </c>
      <c r="H57" s="127" t="s">
        <v>550</v>
      </c>
      <c r="I57" s="127" t="s">
        <v>550</v>
      </c>
      <c r="K57" s="45"/>
      <c r="L57" s="45"/>
      <c r="M57" s="45"/>
    </row>
    <row r="58" spans="1:13" s="44" customFormat="1" ht="31.5" x14ac:dyDescent="0.25">
      <c r="A58" s="73">
        <v>37340</v>
      </c>
      <c r="B58" s="270" t="s">
        <v>658</v>
      </c>
      <c r="C58" s="271">
        <v>568919</v>
      </c>
      <c r="D58" s="272">
        <v>543376</v>
      </c>
      <c r="E58" s="272">
        <v>476230</v>
      </c>
      <c r="F58" s="272">
        <v>398978</v>
      </c>
      <c r="G58" s="127">
        <v>4.7</v>
      </c>
      <c r="H58" s="127">
        <v>14.1</v>
      </c>
      <c r="I58" s="127">
        <v>19.399999999999999</v>
      </c>
      <c r="K58" s="45"/>
      <c r="L58" s="45"/>
      <c r="M58" s="45"/>
    </row>
    <row r="59" spans="1:13" s="3" customFormat="1" x14ac:dyDescent="0.25">
      <c r="A59" s="74" t="s">
        <v>510</v>
      </c>
      <c r="B59" s="273" t="s">
        <v>426</v>
      </c>
      <c r="C59" s="274">
        <v>568919</v>
      </c>
      <c r="D59" s="275">
        <v>543376</v>
      </c>
      <c r="E59" s="272">
        <v>476230</v>
      </c>
      <c r="F59" s="272">
        <v>398978</v>
      </c>
      <c r="G59" s="127">
        <v>4.7</v>
      </c>
      <c r="H59" s="127">
        <v>14.1</v>
      </c>
      <c r="I59" s="127">
        <v>19.399999999999999</v>
      </c>
      <c r="K59" s="45"/>
      <c r="L59" s="45"/>
      <c r="M59" s="45"/>
    </row>
    <row r="60" spans="1:13" s="3" customFormat="1" x14ac:dyDescent="0.25">
      <c r="A60" s="74"/>
      <c r="B60" s="273" t="s">
        <v>550</v>
      </c>
      <c r="C60" s="274"/>
      <c r="D60" s="275"/>
      <c r="E60" s="272"/>
      <c r="F60" s="272"/>
      <c r="G60" s="127" t="s">
        <v>550</v>
      </c>
      <c r="H60" s="127" t="s">
        <v>550</v>
      </c>
      <c r="I60" s="127" t="s">
        <v>550</v>
      </c>
      <c r="K60" s="45"/>
      <c r="L60" s="45"/>
      <c r="M60" s="45"/>
    </row>
    <row r="61" spans="1:13" s="44" customFormat="1" x14ac:dyDescent="0.25">
      <c r="A61" s="73">
        <v>37460</v>
      </c>
      <c r="B61" s="270" t="s">
        <v>622</v>
      </c>
      <c r="C61" s="271">
        <v>192644</v>
      </c>
      <c r="D61" s="272">
        <v>184715</v>
      </c>
      <c r="E61" s="272">
        <v>162777</v>
      </c>
      <c r="F61" s="272">
        <v>138498</v>
      </c>
      <c r="G61" s="127">
        <v>4.3</v>
      </c>
      <c r="H61" s="127">
        <v>13.5</v>
      </c>
      <c r="I61" s="127">
        <v>17.5</v>
      </c>
      <c r="K61" s="45"/>
      <c r="L61" s="45"/>
      <c r="M61" s="45"/>
    </row>
    <row r="62" spans="1:13" s="3" customFormat="1" x14ac:dyDescent="0.25">
      <c r="A62" s="74" t="s">
        <v>511</v>
      </c>
      <c r="B62" s="273" t="s">
        <v>424</v>
      </c>
      <c r="C62" s="274">
        <v>176016</v>
      </c>
      <c r="D62" s="275">
        <v>168852</v>
      </c>
      <c r="E62" s="272">
        <v>148217</v>
      </c>
      <c r="F62" s="272">
        <v>126994</v>
      </c>
      <c r="G62" s="127">
        <v>4.2</v>
      </c>
      <c r="H62" s="127">
        <v>13.9</v>
      </c>
      <c r="I62" s="127">
        <v>16.7</v>
      </c>
      <c r="K62" s="45"/>
      <c r="L62" s="45"/>
      <c r="M62" s="45"/>
    </row>
    <row r="63" spans="1:13" s="3" customFormat="1" x14ac:dyDescent="0.25">
      <c r="A63" s="76" t="s">
        <v>512</v>
      </c>
      <c r="B63" s="273" t="s">
        <v>443</v>
      </c>
      <c r="C63" s="274">
        <v>16628</v>
      </c>
      <c r="D63" s="275">
        <v>15863</v>
      </c>
      <c r="E63" s="272">
        <v>14560</v>
      </c>
      <c r="F63" s="272">
        <v>11504</v>
      </c>
      <c r="G63" s="127">
        <v>4.8</v>
      </c>
      <c r="H63" s="127">
        <v>8.9</v>
      </c>
      <c r="I63" s="127">
        <v>26.6</v>
      </c>
      <c r="K63" s="45"/>
      <c r="L63" s="45"/>
      <c r="M63" s="45"/>
    </row>
    <row r="64" spans="1:13" s="3" customFormat="1" x14ac:dyDescent="0.25">
      <c r="A64" s="76"/>
      <c r="B64" s="273" t="s">
        <v>550</v>
      </c>
      <c r="C64" s="274"/>
      <c r="D64" s="275"/>
      <c r="E64" s="272"/>
      <c r="F64" s="272"/>
      <c r="G64" s="127" t="s">
        <v>550</v>
      </c>
      <c r="H64" s="127" t="s">
        <v>550</v>
      </c>
      <c r="I64" s="127" t="s">
        <v>550</v>
      </c>
      <c r="K64" s="45"/>
      <c r="L64" s="45"/>
      <c r="M64" s="45"/>
    </row>
    <row r="65" spans="1:13" s="44" customFormat="1" ht="31.5" x14ac:dyDescent="0.25">
      <c r="A65" s="73">
        <v>37860</v>
      </c>
      <c r="B65" s="270" t="s">
        <v>659</v>
      </c>
      <c r="C65" s="271">
        <v>476995</v>
      </c>
      <c r="D65" s="272">
        <v>448991</v>
      </c>
      <c r="E65" s="272">
        <v>412153</v>
      </c>
      <c r="F65" s="272">
        <v>344406</v>
      </c>
      <c r="G65" s="127">
        <v>6.2</v>
      </c>
      <c r="H65" s="127">
        <v>8.9</v>
      </c>
      <c r="I65" s="127">
        <v>19.7</v>
      </c>
      <c r="K65" s="45"/>
      <c r="L65" s="45"/>
      <c r="M65" s="45"/>
    </row>
    <row r="66" spans="1:13" s="3" customFormat="1" x14ac:dyDescent="0.25">
      <c r="A66" s="74" t="s">
        <v>513</v>
      </c>
      <c r="B66" s="273" t="s">
        <v>437</v>
      </c>
      <c r="C66" s="274">
        <v>309986</v>
      </c>
      <c r="D66" s="275">
        <v>297619</v>
      </c>
      <c r="E66" s="272">
        <v>294410</v>
      </c>
      <c r="F66" s="272">
        <v>262798</v>
      </c>
      <c r="G66" s="127">
        <v>4.2</v>
      </c>
      <c r="H66" s="127">
        <v>1.1000000000000001</v>
      </c>
      <c r="I66" s="127">
        <v>12</v>
      </c>
      <c r="K66" s="45"/>
      <c r="L66" s="45"/>
      <c r="M66" s="45"/>
    </row>
    <row r="67" spans="1:13" s="3" customFormat="1" x14ac:dyDescent="0.25">
      <c r="A67" s="74" t="s">
        <v>514</v>
      </c>
      <c r="B67" s="273" t="s">
        <v>473</v>
      </c>
      <c r="C67" s="274">
        <v>167009</v>
      </c>
      <c r="D67" s="275">
        <v>151372</v>
      </c>
      <c r="E67" s="272">
        <v>117743</v>
      </c>
      <c r="F67" s="272">
        <v>81608</v>
      </c>
      <c r="G67" s="127">
        <v>10.3</v>
      </c>
      <c r="H67" s="127">
        <v>28.6</v>
      </c>
      <c r="I67" s="127">
        <v>44.3</v>
      </c>
      <c r="K67" s="45"/>
      <c r="L67" s="45"/>
      <c r="M67" s="45"/>
    </row>
    <row r="68" spans="1:13" s="3" customFormat="1" x14ac:dyDescent="0.25">
      <c r="A68" s="74"/>
      <c r="B68" s="273" t="s">
        <v>550</v>
      </c>
      <c r="C68" s="274"/>
      <c r="D68" s="275"/>
      <c r="E68" s="272"/>
      <c r="F68" s="272"/>
      <c r="G68" s="127" t="s">
        <v>550</v>
      </c>
      <c r="H68" s="127" t="s">
        <v>550</v>
      </c>
      <c r="I68" s="127" t="s">
        <v>550</v>
      </c>
      <c r="K68" s="45"/>
      <c r="L68" s="45"/>
      <c r="M68" s="45"/>
    </row>
    <row r="69" spans="1:13" s="44" customFormat="1" x14ac:dyDescent="0.25">
      <c r="A69" s="73">
        <v>38940</v>
      </c>
      <c r="B69" s="276" t="s">
        <v>363</v>
      </c>
      <c r="C69" s="271">
        <v>443696</v>
      </c>
      <c r="D69" s="272">
        <v>424107</v>
      </c>
      <c r="E69" s="272">
        <v>319426</v>
      </c>
      <c r="F69" s="272">
        <v>251071</v>
      </c>
      <c r="G69" s="127">
        <v>4.5999999999999996</v>
      </c>
      <c r="H69" s="127">
        <v>32.799999999999997</v>
      </c>
      <c r="I69" s="127">
        <v>27.2</v>
      </c>
      <c r="K69" s="45"/>
      <c r="L69" s="45"/>
      <c r="M69" s="45"/>
    </row>
    <row r="70" spans="1:13" s="3" customFormat="1" x14ac:dyDescent="0.25">
      <c r="A70" s="74" t="s">
        <v>515</v>
      </c>
      <c r="B70" s="273" t="s">
        <v>460</v>
      </c>
      <c r="C70" s="274">
        <v>150870</v>
      </c>
      <c r="D70" s="275">
        <v>146318</v>
      </c>
      <c r="E70" s="272">
        <v>126731</v>
      </c>
      <c r="F70" s="272">
        <v>100900</v>
      </c>
      <c r="G70" s="127">
        <v>3.1</v>
      </c>
      <c r="H70" s="127">
        <v>15.5</v>
      </c>
      <c r="I70" s="127">
        <v>25.6</v>
      </c>
      <c r="K70" s="45"/>
      <c r="L70" s="45"/>
      <c r="M70" s="45"/>
    </row>
    <row r="71" spans="1:13" s="3" customFormat="1" x14ac:dyDescent="0.25">
      <c r="A71" s="74" t="s">
        <v>516</v>
      </c>
      <c r="B71" s="273" t="s">
        <v>472</v>
      </c>
      <c r="C71" s="274">
        <v>292826</v>
      </c>
      <c r="D71" s="275">
        <v>277789</v>
      </c>
      <c r="E71" s="272">
        <v>192695</v>
      </c>
      <c r="F71" s="272">
        <v>150171</v>
      </c>
      <c r="G71" s="127">
        <v>5.4</v>
      </c>
      <c r="H71" s="127">
        <v>44.2</v>
      </c>
      <c r="I71" s="127">
        <v>28.3</v>
      </c>
      <c r="K71" s="45"/>
      <c r="L71" s="45"/>
      <c r="M71" s="45"/>
    </row>
    <row r="72" spans="1:13" s="3" customFormat="1" x14ac:dyDescent="0.25">
      <c r="A72" s="74"/>
      <c r="B72" s="273" t="s">
        <v>550</v>
      </c>
      <c r="C72" s="274"/>
      <c r="D72" s="275"/>
      <c r="E72" s="272"/>
      <c r="F72" s="272"/>
      <c r="G72" s="127" t="s">
        <v>550</v>
      </c>
      <c r="H72" s="127" t="s">
        <v>550</v>
      </c>
      <c r="I72" s="127" t="s">
        <v>550</v>
      </c>
      <c r="K72" s="45"/>
      <c r="L72" s="45"/>
      <c r="M72" s="45"/>
    </row>
    <row r="73" spans="1:13" s="44" customFormat="1" x14ac:dyDescent="0.25">
      <c r="A73" s="73">
        <v>39460</v>
      </c>
      <c r="B73" s="270" t="s">
        <v>80</v>
      </c>
      <c r="C73" s="271">
        <v>170450</v>
      </c>
      <c r="D73" s="272">
        <v>159978</v>
      </c>
      <c r="E73" s="272">
        <v>141627</v>
      </c>
      <c r="F73" s="272">
        <v>110975</v>
      </c>
      <c r="G73" s="127">
        <v>6.5</v>
      </c>
      <c r="H73" s="127">
        <v>13</v>
      </c>
      <c r="I73" s="127">
        <v>27.6</v>
      </c>
      <c r="K73" s="45"/>
      <c r="L73" s="45"/>
      <c r="M73" s="45"/>
    </row>
    <row r="74" spans="1:13" s="3" customFormat="1" x14ac:dyDescent="0.25">
      <c r="A74" s="74" t="s">
        <v>517</v>
      </c>
      <c r="B74" s="273" t="s">
        <v>429</v>
      </c>
      <c r="C74" s="274">
        <v>170450</v>
      </c>
      <c r="D74" s="275">
        <v>159978</v>
      </c>
      <c r="E74" s="272">
        <v>141627</v>
      </c>
      <c r="F74" s="272">
        <v>110975</v>
      </c>
      <c r="G74" s="127">
        <v>6.5</v>
      </c>
      <c r="H74" s="127">
        <v>13</v>
      </c>
      <c r="I74" s="127">
        <v>27.6</v>
      </c>
      <c r="K74" s="45"/>
      <c r="L74" s="45"/>
      <c r="M74" s="45"/>
    </row>
    <row r="75" spans="1:13" s="3" customFormat="1" x14ac:dyDescent="0.25">
      <c r="A75" s="74"/>
      <c r="B75" s="273" t="s">
        <v>550</v>
      </c>
      <c r="C75" s="274"/>
      <c r="D75" s="275"/>
      <c r="E75" s="272"/>
      <c r="F75" s="272"/>
      <c r="G75" s="127" t="s">
        <v>550</v>
      </c>
      <c r="H75" s="127" t="s">
        <v>550</v>
      </c>
      <c r="I75" s="127" t="s">
        <v>550</v>
      </c>
      <c r="K75" s="45"/>
      <c r="L75" s="45"/>
      <c r="M75" s="45"/>
    </row>
    <row r="76" spans="1:13" s="44" customFormat="1" x14ac:dyDescent="0.25">
      <c r="A76" s="73">
        <v>42680</v>
      </c>
      <c r="B76" s="270" t="s">
        <v>660</v>
      </c>
      <c r="C76" s="271">
        <v>146410</v>
      </c>
      <c r="D76" s="272">
        <v>138028</v>
      </c>
      <c r="E76" s="272">
        <v>112947</v>
      </c>
      <c r="F76" s="272">
        <v>90208</v>
      </c>
      <c r="G76" s="127">
        <v>6.1</v>
      </c>
      <c r="H76" s="127">
        <v>22.2</v>
      </c>
      <c r="I76" s="127">
        <v>25.2</v>
      </c>
      <c r="K76" s="45"/>
      <c r="L76" s="45"/>
      <c r="M76" s="45"/>
    </row>
    <row r="77" spans="1:13" s="3" customFormat="1" x14ac:dyDescent="0.25">
      <c r="A77" s="74" t="s">
        <v>518</v>
      </c>
      <c r="B77" s="273" t="s">
        <v>451</v>
      </c>
      <c r="C77" s="274">
        <v>146410</v>
      </c>
      <c r="D77" s="275">
        <v>138028</v>
      </c>
      <c r="E77" s="272">
        <v>112947</v>
      </c>
      <c r="F77" s="272">
        <v>90208</v>
      </c>
      <c r="G77" s="127">
        <v>6.1</v>
      </c>
      <c r="H77" s="127">
        <v>22.2</v>
      </c>
      <c r="I77" s="127">
        <v>25.2</v>
      </c>
      <c r="K77" s="45"/>
      <c r="L77" s="45"/>
      <c r="M77" s="45"/>
    </row>
    <row r="78" spans="1:13" s="3" customFormat="1" x14ac:dyDescent="0.25">
      <c r="A78" s="74"/>
      <c r="B78" s="273" t="s">
        <v>550</v>
      </c>
      <c r="C78" s="274"/>
      <c r="D78" s="275"/>
      <c r="E78" s="272"/>
      <c r="F78" s="272"/>
      <c r="G78" s="127" t="s">
        <v>550</v>
      </c>
      <c r="H78" s="127" t="s">
        <v>550</v>
      </c>
      <c r="I78" s="127" t="s">
        <v>550</v>
      </c>
      <c r="K78" s="45"/>
      <c r="L78" s="45"/>
      <c r="M78" s="45"/>
    </row>
    <row r="79" spans="1:13" s="44" customFormat="1" x14ac:dyDescent="0.25">
      <c r="A79" s="73">
        <v>42700</v>
      </c>
      <c r="B79" s="270" t="s">
        <v>133</v>
      </c>
      <c r="C79" s="271">
        <v>101531</v>
      </c>
      <c r="D79" s="272">
        <v>98786</v>
      </c>
      <c r="E79" s="272">
        <v>87366</v>
      </c>
      <c r="F79" s="272">
        <v>68432</v>
      </c>
      <c r="G79" s="127">
        <v>2.8</v>
      </c>
      <c r="H79" s="127">
        <v>13.1</v>
      </c>
      <c r="I79" s="127">
        <v>27.7</v>
      </c>
      <c r="K79" s="45"/>
      <c r="L79" s="45"/>
      <c r="M79" s="45"/>
    </row>
    <row r="80" spans="1:13" s="3" customFormat="1" x14ac:dyDescent="0.25">
      <c r="A80" s="74" t="s">
        <v>519</v>
      </c>
      <c r="B80" s="273" t="s">
        <v>448</v>
      </c>
      <c r="C80" s="274">
        <v>101531</v>
      </c>
      <c r="D80" s="275">
        <v>98786</v>
      </c>
      <c r="E80" s="272">
        <v>87366</v>
      </c>
      <c r="F80" s="272">
        <v>68432</v>
      </c>
      <c r="G80" s="127">
        <v>2.8</v>
      </c>
      <c r="H80" s="127">
        <v>13.1</v>
      </c>
      <c r="I80" s="127">
        <v>27.7</v>
      </c>
      <c r="K80" s="45"/>
      <c r="L80" s="45"/>
      <c r="M80" s="45"/>
    </row>
    <row r="81" spans="1:13" s="3" customFormat="1" x14ac:dyDescent="0.25">
      <c r="A81" s="74"/>
      <c r="B81" s="273" t="s">
        <v>550</v>
      </c>
      <c r="C81" s="274"/>
      <c r="D81" s="275"/>
      <c r="E81" s="272"/>
      <c r="F81" s="272"/>
      <c r="G81" s="127" t="s">
        <v>550</v>
      </c>
      <c r="H81" s="127" t="s">
        <v>550</v>
      </c>
      <c r="I81" s="127" t="s">
        <v>550</v>
      </c>
      <c r="K81" s="45"/>
      <c r="L81" s="45"/>
      <c r="M81" s="45"/>
    </row>
    <row r="82" spans="1:13" s="44" customFormat="1" x14ac:dyDescent="0.25">
      <c r="A82" s="73">
        <v>45220</v>
      </c>
      <c r="B82" s="270" t="s">
        <v>179</v>
      </c>
      <c r="C82" s="271">
        <v>382254</v>
      </c>
      <c r="D82" s="272">
        <v>367413</v>
      </c>
      <c r="E82" s="272">
        <v>320304</v>
      </c>
      <c r="F82" s="272">
        <v>259107</v>
      </c>
      <c r="G82" s="127">
        <v>4</v>
      </c>
      <c r="H82" s="127">
        <v>14.7</v>
      </c>
      <c r="I82" s="127">
        <v>23.6</v>
      </c>
      <c r="K82" s="45"/>
      <c r="L82" s="45"/>
      <c r="M82" s="45"/>
    </row>
    <row r="83" spans="1:13" s="3" customFormat="1" x14ac:dyDescent="0.25">
      <c r="A83" s="74" t="s">
        <v>520</v>
      </c>
      <c r="B83" s="273" t="s">
        <v>440</v>
      </c>
      <c r="C83" s="274">
        <v>48486</v>
      </c>
      <c r="D83" s="275">
        <v>46389</v>
      </c>
      <c r="E83" s="272">
        <v>45087</v>
      </c>
      <c r="F83" s="272">
        <v>41116</v>
      </c>
      <c r="G83" s="127">
        <v>4.5</v>
      </c>
      <c r="H83" s="127">
        <v>2.9</v>
      </c>
      <c r="I83" s="127">
        <v>9.6999999999999993</v>
      </c>
      <c r="K83" s="45"/>
      <c r="L83" s="45"/>
      <c r="M83" s="45"/>
    </row>
    <row r="84" spans="1:13" s="3" customFormat="1" x14ac:dyDescent="0.25">
      <c r="A84" s="74" t="s">
        <v>521</v>
      </c>
      <c r="B84" s="273" t="s">
        <v>453</v>
      </c>
      <c r="C84" s="274">
        <v>14498</v>
      </c>
      <c r="D84" s="275">
        <v>14761</v>
      </c>
      <c r="E84" s="272">
        <v>12902</v>
      </c>
      <c r="F84" s="272">
        <v>11296</v>
      </c>
      <c r="G84" s="127">
        <v>-1.8</v>
      </c>
      <c r="H84" s="127">
        <v>14.4</v>
      </c>
      <c r="I84" s="127">
        <v>14.2</v>
      </c>
      <c r="K84" s="45"/>
      <c r="L84" s="45"/>
      <c r="M84" s="45"/>
    </row>
    <row r="85" spans="1:13" s="3" customFormat="1" x14ac:dyDescent="0.25">
      <c r="A85" s="74" t="s">
        <v>522</v>
      </c>
      <c r="B85" s="273" t="s">
        <v>455</v>
      </c>
      <c r="C85" s="274">
        <v>287671</v>
      </c>
      <c r="D85" s="275">
        <v>275487</v>
      </c>
      <c r="E85" s="272">
        <v>239452</v>
      </c>
      <c r="F85" s="272">
        <v>192493</v>
      </c>
      <c r="G85" s="127">
        <v>4.4000000000000004</v>
      </c>
      <c r="H85" s="127">
        <v>15</v>
      </c>
      <c r="I85" s="127">
        <v>24.4</v>
      </c>
      <c r="K85" s="45"/>
      <c r="L85" s="45"/>
      <c r="M85" s="45"/>
    </row>
    <row r="86" spans="1:13" s="3" customFormat="1" x14ac:dyDescent="0.25">
      <c r="A86" s="74" t="s">
        <v>523</v>
      </c>
      <c r="B86" s="273" t="s">
        <v>479</v>
      </c>
      <c r="C86" s="274">
        <v>31599</v>
      </c>
      <c r="D86" s="275">
        <v>30776</v>
      </c>
      <c r="E86" s="272">
        <v>22863</v>
      </c>
      <c r="F86" s="272">
        <v>14202</v>
      </c>
      <c r="G86" s="127">
        <v>2.7</v>
      </c>
      <c r="H86" s="127">
        <v>34.6</v>
      </c>
      <c r="I86" s="127">
        <v>61</v>
      </c>
      <c r="K86" s="45"/>
      <c r="L86" s="45"/>
      <c r="M86" s="45"/>
    </row>
    <row r="87" spans="1:13" s="3" customFormat="1" x14ac:dyDescent="0.25">
      <c r="A87" s="74"/>
      <c r="B87" s="273" t="s">
        <v>550</v>
      </c>
      <c r="C87" s="274"/>
      <c r="D87" s="275"/>
      <c r="E87" s="272"/>
      <c r="F87" s="272"/>
      <c r="G87" s="127" t="s">
        <v>550</v>
      </c>
      <c r="H87" s="127" t="s">
        <v>550</v>
      </c>
      <c r="I87" s="127" t="s">
        <v>550</v>
      </c>
      <c r="K87" s="45"/>
      <c r="L87" s="45"/>
      <c r="M87" s="45"/>
    </row>
    <row r="88" spans="1:13" s="44" customFormat="1" ht="31.5" x14ac:dyDescent="0.25">
      <c r="A88" s="73">
        <v>45300</v>
      </c>
      <c r="B88" s="270" t="s">
        <v>661</v>
      </c>
      <c r="C88" s="271">
        <v>2982737</v>
      </c>
      <c r="D88" s="272">
        <v>2783243</v>
      </c>
      <c r="E88" s="272">
        <v>2396013</v>
      </c>
      <c r="F88" s="272">
        <v>2067959</v>
      </c>
      <c r="G88" s="127">
        <v>7.2</v>
      </c>
      <c r="H88" s="127">
        <v>16.2</v>
      </c>
      <c r="I88" s="127">
        <v>15.9</v>
      </c>
      <c r="K88" s="45"/>
      <c r="L88" s="45"/>
      <c r="M88" s="45"/>
    </row>
    <row r="89" spans="1:13" s="3" customFormat="1" x14ac:dyDescent="0.25">
      <c r="A89" s="74" t="s">
        <v>524</v>
      </c>
      <c r="B89" s="273" t="s">
        <v>447</v>
      </c>
      <c r="C89" s="274">
        <v>179503</v>
      </c>
      <c r="D89" s="275">
        <v>172778</v>
      </c>
      <c r="E89" s="272">
        <v>130802</v>
      </c>
      <c r="F89" s="272">
        <v>101115</v>
      </c>
      <c r="G89" s="127">
        <v>3.9</v>
      </c>
      <c r="H89" s="127">
        <v>32.1</v>
      </c>
      <c r="I89" s="127">
        <v>29.4</v>
      </c>
      <c r="K89" s="45"/>
      <c r="L89" s="45"/>
      <c r="M89" s="45"/>
    </row>
    <row r="90" spans="1:13" s="3" customFormat="1" x14ac:dyDescent="0.25">
      <c r="A90" s="74" t="s">
        <v>525</v>
      </c>
      <c r="B90" s="273" t="s">
        <v>449</v>
      </c>
      <c r="C90" s="274">
        <v>1352797</v>
      </c>
      <c r="D90" s="275">
        <v>1229226</v>
      </c>
      <c r="E90" s="272">
        <v>998948</v>
      </c>
      <c r="F90" s="272">
        <v>834054</v>
      </c>
      <c r="G90" s="127">
        <v>10.1</v>
      </c>
      <c r="H90" s="127">
        <v>23.1</v>
      </c>
      <c r="I90" s="127">
        <v>19.8</v>
      </c>
      <c r="K90" s="45"/>
      <c r="L90" s="45"/>
      <c r="M90" s="45"/>
    </row>
    <row r="91" spans="1:13" s="3" customFormat="1" x14ac:dyDescent="0.25">
      <c r="A91" s="74" t="s">
        <v>526</v>
      </c>
      <c r="B91" s="273" t="s">
        <v>467</v>
      </c>
      <c r="C91" s="274">
        <v>495868</v>
      </c>
      <c r="D91" s="275">
        <v>464697</v>
      </c>
      <c r="E91" s="272">
        <v>344768</v>
      </c>
      <c r="F91" s="272">
        <v>281131</v>
      </c>
      <c r="G91" s="127">
        <v>6.7</v>
      </c>
      <c r="H91" s="127">
        <v>34.799999999999997</v>
      </c>
      <c r="I91" s="127">
        <v>22.6</v>
      </c>
      <c r="K91" s="45"/>
      <c r="L91" s="45"/>
      <c r="M91" s="45"/>
    </row>
    <row r="92" spans="1:13" s="3" customFormat="1" x14ac:dyDescent="0.25">
      <c r="A92" s="74" t="s">
        <v>527</v>
      </c>
      <c r="B92" s="273" t="s">
        <v>468</v>
      </c>
      <c r="C92" s="274">
        <v>954569</v>
      </c>
      <c r="D92" s="275">
        <v>916542</v>
      </c>
      <c r="E92" s="272">
        <v>921495</v>
      </c>
      <c r="F92" s="272">
        <v>851659</v>
      </c>
      <c r="G92" s="127">
        <v>4.0999999999999996</v>
      </c>
      <c r="H92" s="127">
        <v>-0.5</v>
      </c>
      <c r="I92" s="127">
        <v>8.1999999999999993</v>
      </c>
      <c r="K92" s="45"/>
      <c r="L92" s="45"/>
      <c r="M92" s="45"/>
    </row>
    <row r="93" spans="1:13" s="3" customFormat="1" x14ac:dyDescent="0.25">
      <c r="A93" s="74"/>
      <c r="B93" s="273" t="s">
        <v>550</v>
      </c>
      <c r="C93" s="274"/>
      <c r="D93" s="275"/>
      <c r="E93" s="272"/>
      <c r="F93" s="272"/>
      <c r="G93" s="127" t="s">
        <v>550</v>
      </c>
      <c r="H93" s="127" t="s">
        <v>550</v>
      </c>
      <c r="I93" s="127" t="s">
        <v>550</v>
      </c>
      <c r="K93" s="45"/>
      <c r="L93" s="45"/>
      <c r="M93" s="45"/>
    </row>
    <row r="94" spans="1:13" s="44" customFormat="1" x14ac:dyDescent="0.25">
      <c r="A94" s="73">
        <v>45540</v>
      </c>
      <c r="B94" s="270" t="s">
        <v>662</v>
      </c>
      <c r="C94" s="271">
        <v>118577</v>
      </c>
      <c r="D94" s="272">
        <v>93420</v>
      </c>
      <c r="E94" s="272">
        <v>53345</v>
      </c>
      <c r="F94" s="272">
        <v>31577</v>
      </c>
      <c r="G94" s="127">
        <v>26.9</v>
      </c>
      <c r="H94" s="127">
        <v>75.099999999999994</v>
      </c>
      <c r="I94" s="127">
        <v>68.900000000000006</v>
      </c>
      <c r="K94" s="45"/>
      <c r="L94" s="45"/>
      <c r="M94" s="45"/>
    </row>
    <row r="95" spans="1:13" s="3" customFormat="1" x14ac:dyDescent="0.25">
      <c r="A95" s="74" t="s">
        <v>528</v>
      </c>
      <c r="B95" s="273" t="s">
        <v>474</v>
      </c>
      <c r="C95" s="274">
        <v>118577</v>
      </c>
      <c r="D95" s="275">
        <v>93420</v>
      </c>
      <c r="E95" s="272">
        <v>53345</v>
      </c>
      <c r="F95" s="272">
        <v>31577</v>
      </c>
      <c r="G95" s="127">
        <v>26.9</v>
      </c>
      <c r="H95" s="127">
        <v>75.099999999999994</v>
      </c>
      <c r="I95" s="127">
        <v>68.900000000000006</v>
      </c>
      <c r="K95" s="45"/>
      <c r="L95" s="45"/>
      <c r="M95" s="45"/>
    </row>
    <row r="96" spans="1:13" s="3" customFormat="1" ht="15" x14ac:dyDescent="0.25">
      <c r="A96" s="74"/>
      <c r="B96" s="75"/>
      <c r="K96" s="43"/>
      <c r="L96" s="43"/>
      <c r="M96" s="43"/>
    </row>
    <row r="97" spans="2:9" x14ac:dyDescent="0.25">
      <c r="B97" s="213" t="s">
        <v>735</v>
      </c>
      <c r="C97" s="213"/>
      <c r="D97" s="213"/>
      <c r="E97" s="213"/>
      <c r="F97" s="213"/>
      <c r="G97" s="213"/>
      <c r="H97" s="213"/>
      <c r="I97" s="213"/>
    </row>
    <row r="98" spans="2:9" x14ac:dyDescent="0.25">
      <c r="B98" s="214" t="s">
        <v>664</v>
      </c>
      <c r="C98" s="214"/>
      <c r="D98" s="214"/>
      <c r="E98" s="214"/>
      <c r="F98" s="214"/>
      <c r="G98" s="214"/>
      <c r="H98" s="214"/>
      <c r="I98" s="214"/>
    </row>
    <row r="99" spans="2:9" x14ac:dyDescent="0.25">
      <c r="B99" s="83"/>
      <c r="C99" s="81"/>
      <c r="D99" s="80"/>
      <c r="E99" s="80"/>
      <c r="F99" s="80"/>
      <c r="G99" s="81"/>
      <c r="H99" s="80"/>
      <c r="I99" s="80"/>
    </row>
    <row r="100" spans="2:9" x14ac:dyDescent="0.25">
      <c r="B100" s="277" t="s">
        <v>704</v>
      </c>
    </row>
    <row r="103" spans="2:9" x14ac:dyDescent="0.25">
      <c r="C103" s="82" t="s">
        <v>404</v>
      </c>
      <c r="D103" s="62" t="s">
        <v>404</v>
      </c>
      <c r="E103" s="62" t="s">
        <v>404</v>
      </c>
      <c r="F103" s="62" t="s">
        <v>404</v>
      </c>
    </row>
  </sheetData>
  <mergeCells count="7">
    <mergeCell ref="B1:I1"/>
    <mergeCell ref="B97:I97"/>
    <mergeCell ref="B98:I98"/>
    <mergeCell ref="B2:I2"/>
    <mergeCell ref="B3:B5"/>
    <mergeCell ref="C4:F4"/>
    <mergeCell ref="G3:I3"/>
  </mergeCells>
  <conditionalFormatting sqref="C10:C11 C38 C53 C59:C60 C62:C64 C74:C75 C80:C81 C83 C89">
    <cfRule type="expression" dxfId="234" priority="28" stopIfTrue="1">
      <formula>NOT(ISERROR(SEARCH("County",C10)))</formula>
    </cfRule>
  </conditionalFormatting>
  <conditionalFormatting sqref="C54">
    <cfRule type="expression" dxfId="233" priority="19" stopIfTrue="1">
      <formula>NOT(ISERROR(SEARCH("County",C54)))</formula>
    </cfRule>
  </conditionalFormatting>
  <conditionalFormatting sqref="C50:C51">
    <cfRule type="expression" dxfId="232" priority="20" stopIfTrue="1">
      <formula>NOT(ISERROR(SEARCH("County",C50)))</formula>
    </cfRule>
  </conditionalFormatting>
  <conditionalFormatting sqref="C56:C57">
    <cfRule type="expression" dxfId="231" priority="17" stopIfTrue="1">
      <formula>NOT(ISERROR(SEARCH("County",C56)))</formula>
    </cfRule>
  </conditionalFormatting>
  <conditionalFormatting sqref="C47:C48">
    <cfRule type="expression" dxfId="230" priority="21" stopIfTrue="1">
      <formula>NOT(ISERROR(SEARCH("County",C47)))</formula>
    </cfRule>
  </conditionalFormatting>
  <conditionalFormatting sqref="C84">
    <cfRule type="expression" dxfId="229" priority="12" stopIfTrue="1">
      <formula>NOT(ISERROR(SEARCH("County",C84)))</formula>
    </cfRule>
  </conditionalFormatting>
  <conditionalFormatting sqref="C71:C72">
    <cfRule type="expression" dxfId="228" priority="13" stopIfTrue="1">
      <formula>NOT(ISERROR(SEARCH("County",C71)))</formula>
    </cfRule>
  </conditionalFormatting>
  <conditionalFormatting sqref="C25:C26">
    <cfRule type="expression" dxfId="227" priority="27" stopIfTrue="1">
      <formula>NOT(ISERROR(SEARCH("County",C25)))</formula>
    </cfRule>
  </conditionalFormatting>
  <conditionalFormatting sqref="C35:C36">
    <cfRule type="expression" dxfId="226" priority="26" stopIfTrue="1">
      <formula>NOT(ISERROR(SEARCH("County",C35)))</formula>
    </cfRule>
  </conditionalFormatting>
  <conditionalFormatting sqref="C40:C41">
    <cfRule type="expression" dxfId="225" priority="25" stopIfTrue="1">
      <formula>NOT(ISERROR(SEARCH("County",C40)))</formula>
    </cfRule>
  </conditionalFormatting>
  <conditionalFormatting sqref="C39">
    <cfRule type="expression" dxfId="224" priority="24" stopIfTrue="1">
      <formula>NOT(ISERROR(SEARCH("County",C39)))</formula>
    </cfRule>
  </conditionalFormatting>
  <conditionalFormatting sqref="C43:C44">
    <cfRule type="expression" dxfId="223" priority="23" stopIfTrue="1">
      <formula>NOT(ISERROR(SEARCH("County",C43)))</formula>
    </cfRule>
  </conditionalFormatting>
  <conditionalFormatting sqref="C46">
    <cfRule type="expression" dxfId="222" priority="22" stopIfTrue="1">
      <formula>NOT(ISERROR(SEARCH("County",C46)))</formula>
    </cfRule>
  </conditionalFormatting>
  <conditionalFormatting sqref="C55">
    <cfRule type="expression" dxfId="221" priority="18" stopIfTrue="1">
      <formula>NOT(ISERROR(SEARCH("County",C55)))</formula>
    </cfRule>
  </conditionalFormatting>
  <conditionalFormatting sqref="C66">
    <cfRule type="expression" dxfId="220" priority="16" stopIfTrue="1">
      <formula>NOT(ISERROR(SEARCH("County",C66)))</formula>
    </cfRule>
  </conditionalFormatting>
  <conditionalFormatting sqref="C67:C68">
    <cfRule type="expression" dxfId="219" priority="15" stopIfTrue="1">
      <formula>NOT(ISERROR(SEARCH("County",C67)))</formula>
    </cfRule>
  </conditionalFormatting>
  <conditionalFormatting sqref="C70">
    <cfRule type="expression" dxfId="218" priority="14" stopIfTrue="1">
      <formula>NOT(ISERROR(SEARCH("County",C70)))</formula>
    </cfRule>
  </conditionalFormatting>
  <conditionalFormatting sqref="C85">
    <cfRule type="expression" dxfId="217" priority="11" stopIfTrue="1">
      <formula>NOT(ISERROR(SEARCH("County",C85)))</formula>
    </cfRule>
  </conditionalFormatting>
  <conditionalFormatting sqref="C86:C87">
    <cfRule type="expression" dxfId="216" priority="10" stopIfTrue="1">
      <formula>NOT(ISERROR(SEARCH("County",C86)))</formula>
    </cfRule>
  </conditionalFormatting>
  <conditionalFormatting sqref="C90">
    <cfRule type="expression" dxfId="215" priority="9" stopIfTrue="1">
      <formula>NOT(ISERROR(SEARCH("County",C90)))</formula>
    </cfRule>
  </conditionalFormatting>
  <conditionalFormatting sqref="C91">
    <cfRule type="expression" dxfId="214" priority="8" stopIfTrue="1">
      <formula>NOT(ISERROR(SEARCH("County",C91)))</formula>
    </cfRule>
  </conditionalFormatting>
  <conditionalFormatting sqref="C92:C93">
    <cfRule type="expression" dxfId="213" priority="7" stopIfTrue="1">
      <formula>NOT(ISERROR(SEARCH("County",C92)))</formula>
    </cfRule>
  </conditionalFormatting>
  <conditionalFormatting sqref="C77:C78">
    <cfRule type="expression" dxfId="212" priority="6" stopIfTrue="1">
      <formula>NOT(ISERROR(SEARCH("County",C77)))</formula>
    </cfRule>
  </conditionalFormatting>
  <conditionalFormatting sqref="C95">
    <cfRule type="expression" dxfId="211" priority="5" stopIfTrue="1">
      <formula>NOT(ISERROR(SEARCH("County",C95)))</formula>
    </cfRule>
  </conditionalFormatting>
  <conditionalFormatting sqref="C13:C15">
    <cfRule type="expression" dxfId="210" priority="4" stopIfTrue="1">
      <formula>NOT(ISERROR(SEARCH("County",C13)))</formula>
    </cfRule>
  </conditionalFormatting>
  <conditionalFormatting sqref="C17:C19">
    <cfRule type="expression" dxfId="209" priority="3" stopIfTrue="1">
      <formula>NOT(ISERROR(SEARCH("County",C17)))</formula>
    </cfRule>
  </conditionalFormatting>
  <conditionalFormatting sqref="C21:C23">
    <cfRule type="expression" dxfId="208" priority="2" stopIfTrue="1">
      <formula>NOT(ISERROR(SEARCH("County",C21)))</formula>
    </cfRule>
  </conditionalFormatting>
  <conditionalFormatting sqref="C28:C33">
    <cfRule type="expression" dxfId="207" priority="1" stopIfTrue="1">
      <formula>NOT(ISERROR(SEARCH("County",C28)))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103"/>
  <sheetViews>
    <sheetView workbookViewId="0">
      <pane ySplit="5" topLeftCell="A6" activePane="bottomLeft" state="frozen"/>
      <selection activeCell="L112" sqref="L112"/>
      <selection pane="bottomLeft" activeCell="K13" sqref="K13"/>
    </sheetView>
  </sheetViews>
  <sheetFormatPr defaultColWidth="12.42578125" defaultRowHeight="15.75" x14ac:dyDescent="0.25"/>
  <cols>
    <col min="1" max="1" width="27.7109375" style="46" customWidth="1"/>
    <col min="2" max="2" width="11.42578125" style="62" customWidth="1"/>
    <col min="3" max="3" width="11.42578125" style="46" customWidth="1"/>
    <col min="4" max="5" width="11.42578125" style="60" customWidth="1"/>
    <col min="6" max="6" width="8.5703125" style="108" customWidth="1"/>
    <col min="7" max="8" width="8.5703125" style="60" customWidth="1"/>
    <col min="9" max="9" width="12.42578125" style="46"/>
    <col min="10" max="10" width="8.85546875" style="47"/>
    <col min="11" max="12" width="12.42578125" style="47"/>
    <col min="13" max="16384" width="12.42578125" style="46"/>
  </cols>
  <sheetData>
    <row r="1" spans="1:12" ht="34.5" customHeight="1" x14ac:dyDescent="0.3">
      <c r="A1" s="217" t="s">
        <v>745</v>
      </c>
      <c r="B1" s="217"/>
      <c r="C1" s="217"/>
      <c r="D1" s="217"/>
      <c r="E1" s="217"/>
      <c r="F1" s="217"/>
      <c r="G1" s="217"/>
      <c r="H1" s="217"/>
    </row>
    <row r="2" spans="1:12" x14ac:dyDescent="0.25">
      <c r="A2" s="215"/>
      <c r="B2" s="215"/>
      <c r="C2" s="215"/>
      <c r="D2" s="215"/>
      <c r="E2" s="215"/>
      <c r="F2" s="215"/>
      <c r="G2" s="215"/>
      <c r="H2" s="215"/>
      <c r="J2" s="49"/>
      <c r="K2" s="49"/>
      <c r="L2" s="49"/>
    </row>
    <row r="3" spans="1:12" s="48" customFormat="1" x14ac:dyDescent="0.25">
      <c r="A3" s="46" t="s">
        <v>647</v>
      </c>
      <c r="B3" s="62"/>
      <c r="C3" s="46"/>
      <c r="D3" s="60"/>
      <c r="E3" s="60"/>
      <c r="F3" s="216" t="s">
        <v>529</v>
      </c>
      <c r="G3" s="216"/>
      <c r="H3" s="216"/>
      <c r="J3" s="49"/>
      <c r="K3" s="49"/>
      <c r="L3" s="49"/>
    </row>
    <row r="4" spans="1:12" s="48" customFormat="1" x14ac:dyDescent="0.25">
      <c r="A4" s="46" t="s">
        <v>680</v>
      </c>
      <c r="B4" s="216" t="s">
        <v>482</v>
      </c>
      <c r="C4" s="216"/>
      <c r="D4" s="216"/>
      <c r="E4" s="216"/>
      <c r="F4" s="108">
        <v>2010</v>
      </c>
      <c r="G4" s="71">
        <v>2000</v>
      </c>
      <c r="H4" s="71">
        <v>1990</v>
      </c>
      <c r="J4" s="49"/>
      <c r="K4" s="49"/>
      <c r="L4" s="49"/>
    </row>
    <row r="5" spans="1:12" s="48" customFormat="1" x14ac:dyDescent="0.25">
      <c r="A5" s="110" t="s">
        <v>417</v>
      </c>
      <c r="B5" s="111" t="s">
        <v>684</v>
      </c>
      <c r="C5" s="112">
        <v>2010</v>
      </c>
      <c r="D5" s="113">
        <v>2000</v>
      </c>
      <c r="E5" s="114">
        <v>1990</v>
      </c>
      <c r="F5" s="115" t="s">
        <v>698</v>
      </c>
      <c r="G5" s="116" t="s">
        <v>483</v>
      </c>
      <c r="H5" s="116" t="s">
        <v>484</v>
      </c>
      <c r="J5" s="49"/>
      <c r="K5" s="49"/>
      <c r="L5" s="49"/>
    </row>
    <row r="7" spans="1:12" s="48" customFormat="1" x14ac:dyDescent="0.25">
      <c r="A7" s="48" t="s">
        <v>677</v>
      </c>
      <c r="B7" s="62">
        <v>20148654</v>
      </c>
      <c r="C7" s="53">
        <v>18801332</v>
      </c>
      <c r="D7" s="117">
        <v>15982824</v>
      </c>
      <c r="E7" s="55">
        <v>12938071</v>
      </c>
      <c r="F7" s="126">
        <v>7.2</v>
      </c>
      <c r="G7" s="127">
        <v>17.600000000000001</v>
      </c>
      <c r="H7" s="127">
        <v>23.5</v>
      </c>
      <c r="J7" s="58"/>
      <c r="K7" s="58"/>
      <c r="L7" s="58"/>
    </row>
    <row r="8" spans="1:12" s="48" customFormat="1" x14ac:dyDescent="0.25">
      <c r="B8" s="120"/>
      <c r="C8" s="120"/>
      <c r="D8" s="63"/>
      <c r="E8" s="63"/>
      <c r="F8" s="126" t="s">
        <v>550</v>
      </c>
      <c r="G8" s="127" t="s">
        <v>550</v>
      </c>
      <c r="H8" s="127" t="s">
        <v>550</v>
      </c>
      <c r="J8" s="58"/>
      <c r="K8" s="58"/>
      <c r="L8" s="58"/>
    </row>
    <row r="9" spans="1:12" s="48" customFormat="1" x14ac:dyDescent="0.25">
      <c r="A9" s="48" t="s">
        <v>667</v>
      </c>
      <c r="B9" s="17">
        <v>484459</v>
      </c>
      <c r="C9" s="117">
        <v>467561</v>
      </c>
      <c r="D9" s="117">
        <v>411486</v>
      </c>
      <c r="E9" s="117">
        <v>337533</v>
      </c>
      <c r="F9" s="126">
        <v>3.6</v>
      </c>
      <c r="G9" s="127">
        <v>13.6</v>
      </c>
      <c r="H9" s="127">
        <v>21.9</v>
      </c>
      <c r="J9" s="58"/>
      <c r="K9" s="58"/>
      <c r="L9" s="58"/>
    </row>
    <row r="10" spans="1:12" s="48" customFormat="1" x14ac:dyDescent="0.25">
      <c r="A10" s="46" t="s">
        <v>428</v>
      </c>
      <c r="B10" s="52">
        <v>14580</v>
      </c>
      <c r="C10" s="54">
        <v>14625</v>
      </c>
      <c r="D10" s="117">
        <v>13017</v>
      </c>
      <c r="E10" s="55">
        <v>11011</v>
      </c>
      <c r="F10" s="126">
        <v>-0.3</v>
      </c>
      <c r="G10" s="127">
        <v>12.4</v>
      </c>
      <c r="H10" s="127">
        <v>18.2</v>
      </c>
      <c r="J10" s="58"/>
      <c r="K10" s="58"/>
      <c r="L10" s="58"/>
    </row>
    <row r="11" spans="1:12" s="48" customFormat="1" x14ac:dyDescent="0.25">
      <c r="A11" s="46" t="s">
        <v>439</v>
      </c>
      <c r="B11" s="52">
        <v>11916</v>
      </c>
      <c r="C11" s="54">
        <v>11549</v>
      </c>
      <c r="D11" s="117">
        <v>9829</v>
      </c>
      <c r="E11" s="55">
        <v>8967</v>
      </c>
      <c r="F11" s="126">
        <v>3.2</v>
      </c>
      <c r="G11" s="127">
        <v>17.5</v>
      </c>
      <c r="H11" s="127">
        <v>9.6</v>
      </c>
      <c r="J11" s="58"/>
      <c r="K11" s="58"/>
      <c r="L11" s="58"/>
    </row>
    <row r="12" spans="1:12" s="48" customFormat="1" x14ac:dyDescent="0.25">
      <c r="A12" s="46" t="s">
        <v>440</v>
      </c>
      <c r="B12" s="52">
        <v>48486</v>
      </c>
      <c r="C12" s="54">
        <v>46389</v>
      </c>
      <c r="D12" s="117">
        <v>45087</v>
      </c>
      <c r="E12" s="55">
        <v>41116</v>
      </c>
      <c r="F12" s="126">
        <v>4.5</v>
      </c>
      <c r="G12" s="127">
        <v>2.9</v>
      </c>
      <c r="H12" s="127">
        <v>9.6999999999999993</v>
      </c>
      <c r="J12" s="58"/>
      <c r="K12" s="58"/>
      <c r="L12" s="58"/>
    </row>
    <row r="13" spans="1:12" s="48" customFormat="1" x14ac:dyDescent="0.25">
      <c r="A13" s="46" t="s">
        <v>443</v>
      </c>
      <c r="B13" s="52">
        <v>16628</v>
      </c>
      <c r="C13" s="54">
        <v>15863</v>
      </c>
      <c r="D13" s="117">
        <v>14560</v>
      </c>
      <c r="E13" s="55">
        <v>11504</v>
      </c>
      <c r="F13" s="126">
        <v>4.8</v>
      </c>
      <c r="G13" s="127">
        <v>8.9</v>
      </c>
      <c r="H13" s="127">
        <v>26.6</v>
      </c>
      <c r="J13" s="58"/>
      <c r="K13" s="58"/>
      <c r="L13" s="58"/>
    </row>
    <row r="14" spans="1:12" s="48" customFormat="1" x14ac:dyDescent="0.25">
      <c r="A14" s="46" t="s">
        <v>452</v>
      </c>
      <c r="B14" s="52">
        <v>50345</v>
      </c>
      <c r="C14" s="54">
        <v>49746</v>
      </c>
      <c r="D14" s="117">
        <v>46755</v>
      </c>
      <c r="E14" s="55">
        <v>41375</v>
      </c>
      <c r="F14" s="126">
        <v>1.2</v>
      </c>
      <c r="G14" s="127">
        <v>6.4</v>
      </c>
      <c r="H14" s="127">
        <v>13</v>
      </c>
      <c r="J14" s="58"/>
      <c r="K14" s="58"/>
      <c r="L14" s="58"/>
    </row>
    <row r="15" spans="1:12" s="48" customFormat="1" x14ac:dyDescent="0.25">
      <c r="A15" s="46" t="s">
        <v>453</v>
      </c>
      <c r="B15" s="52">
        <v>14498</v>
      </c>
      <c r="C15" s="54">
        <v>14761</v>
      </c>
      <c r="D15" s="117">
        <v>12902</v>
      </c>
      <c r="E15" s="55">
        <v>11296</v>
      </c>
      <c r="F15" s="126">
        <v>-1.8</v>
      </c>
      <c r="G15" s="127">
        <v>14.4</v>
      </c>
      <c r="H15" s="127">
        <v>14.2</v>
      </c>
      <c r="J15" s="58"/>
      <c r="K15" s="58"/>
      <c r="L15" s="58"/>
    </row>
    <row r="16" spans="1:12" s="48" customFormat="1" x14ac:dyDescent="0.25">
      <c r="A16" s="46" t="s">
        <v>455</v>
      </c>
      <c r="B16" s="52">
        <v>287671</v>
      </c>
      <c r="C16" s="54">
        <v>275487</v>
      </c>
      <c r="D16" s="117">
        <v>239452</v>
      </c>
      <c r="E16" s="55">
        <v>192493</v>
      </c>
      <c r="F16" s="126">
        <v>4.4000000000000004</v>
      </c>
      <c r="G16" s="127">
        <v>15</v>
      </c>
      <c r="H16" s="127">
        <v>24.4</v>
      </c>
      <c r="J16" s="58"/>
      <c r="K16" s="58"/>
      <c r="L16" s="58"/>
    </row>
    <row r="17" spans="1:12" s="48" customFormat="1" x14ac:dyDescent="0.25">
      <c r="A17" s="46" t="s">
        <v>457</v>
      </c>
      <c r="B17" s="52">
        <v>8736</v>
      </c>
      <c r="C17" s="54">
        <v>8365</v>
      </c>
      <c r="D17" s="117">
        <v>7021</v>
      </c>
      <c r="E17" s="55">
        <v>5569</v>
      </c>
      <c r="F17" s="126">
        <v>4.4000000000000004</v>
      </c>
      <c r="G17" s="127">
        <v>19.100000000000001</v>
      </c>
      <c r="H17" s="127">
        <v>26.1</v>
      </c>
      <c r="J17" s="58"/>
      <c r="K17" s="58"/>
      <c r="L17" s="58"/>
    </row>
    <row r="18" spans="1:12" s="48" customFormat="1" x14ac:dyDescent="0.25">
      <c r="A18" s="46" t="s">
        <v>479</v>
      </c>
      <c r="B18" s="52">
        <v>31599</v>
      </c>
      <c r="C18" s="54">
        <v>30776</v>
      </c>
      <c r="D18" s="117">
        <v>22863</v>
      </c>
      <c r="E18" s="55">
        <v>14202</v>
      </c>
      <c r="F18" s="126">
        <v>2.7</v>
      </c>
      <c r="G18" s="127">
        <v>34.6</v>
      </c>
      <c r="H18" s="127">
        <v>61</v>
      </c>
      <c r="J18" s="58"/>
      <c r="K18" s="58"/>
      <c r="L18" s="58"/>
    </row>
    <row r="19" spans="1:12" s="48" customFormat="1" x14ac:dyDescent="0.25">
      <c r="B19" s="62"/>
      <c r="C19" s="53"/>
      <c r="D19" s="53"/>
      <c r="E19" s="53"/>
      <c r="F19" s="126" t="s">
        <v>550</v>
      </c>
      <c r="G19" s="127" t="s">
        <v>550</v>
      </c>
      <c r="H19" s="127" t="s">
        <v>550</v>
      </c>
      <c r="J19" s="58"/>
      <c r="K19" s="58"/>
      <c r="L19" s="58"/>
    </row>
    <row r="20" spans="1:12" s="48" customFormat="1" x14ac:dyDescent="0.25">
      <c r="A20" s="48" t="s">
        <v>671</v>
      </c>
      <c r="B20" s="17">
        <v>852104</v>
      </c>
      <c r="C20" s="117">
        <v>803470</v>
      </c>
      <c r="D20" s="117">
        <v>666347</v>
      </c>
      <c r="E20" s="117">
        <v>546805</v>
      </c>
      <c r="F20" s="126">
        <v>6.1</v>
      </c>
      <c r="G20" s="127">
        <v>20.6</v>
      </c>
      <c r="H20" s="127">
        <v>21.9</v>
      </c>
      <c r="J20" s="58"/>
      <c r="K20" s="58"/>
      <c r="L20" s="58"/>
    </row>
    <row r="21" spans="1:12" x14ac:dyDescent="0.25">
      <c r="A21" s="46" t="s">
        <v>434</v>
      </c>
      <c r="B21" s="52">
        <v>35141</v>
      </c>
      <c r="C21" s="54">
        <v>34862</v>
      </c>
      <c r="D21" s="117">
        <v>32209</v>
      </c>
      <c r="E21" s="55">
        <v>23865</v>
      </c>
      <c r="F21" s="126">
        <v>0.8</v>
      </c>
      <c r="G21" s="127">
        <v>8.1999999999999993</v>
      </c>
      <c r="H21" s="127">
        <v>35</v>
      </c>
      <c r="J21" s="58"/>
      <c r="K21" s="58"/>
      <c r="L21" s="58"/>
    </row>
    <row r="22" spans="1:12" x14ac:dyDescent="0.25">
      <c r="A22" s="46" t="s">
        <v>445</v>
      </c>
      <c r="B22" s="52">
        <v>27637</v>
      </c>
      <c r="C22" s="54">
        <v>27731</v>
      </c>
      <c r="D22" s="117">
        <v>26938</v>
      </c>
      <c r="E22" s="55">
        <v>19499</v>
      </c>
      <c r="F22" s="126">
        <v>-0.3</v>
      </c>
      <c r="G22" s="127">
        <v>2.9</v>
      </c>
      <c r="H22" s="127">
        <v>38.200000000000003</v>
      </c>
      <c r="J22" s="58"/>
      <c r="K22" s="58"/>
      <c r="L22" s="58"/>
    </row>
    <row r="23" spans="1:12" x14ac:dyDescent="0.25">
      <c r="A23" s="46" t="s">
        <v>448</v>
      </c>
      <c r="B23" s="52">
        <v>101531</v>
      </c>
      <c r="C23" s="54">
        <v>98786</v>
      </c>
      <c r="D23" s="117">
        <v>87366</v>
      </c>
      <c r="E23" s="55">
        <v>68432</v>
      </c>
      <c r="F23" s="126">
        <v>2.8</v>
      </c>
      <c r="G23" s="127">
        <v>13.1</v>
      </c>
      <c r="H23" s="127">
        <v>27.7</v>
      </c>
      <c r="J23" s="58"/>
      <c r="K23" s="58"/>
      <c r="L23" s="58"/>
    </row>
    <row r="24" spans="1:12" x14ac:dyDescent="0.25">
      <c r="A24" s="46" t="s">
        <v>255</v>
      </c>
      <c r="B24" s="52">
        <v>40806</v>
      </c>
      <c r="C24" s="54">
        <v>39996</v>
      </c>
      <c r="D24" s="117">
        <v>35910</v>
      </c>
      <c r="E24" s="55">
        <v>29627</v>
      </c>
      <c r="F24" s="126">
        <v>2</v>
      </c>
      <c r="G24" s="127">
        <v>11.4</v>
      </c>
      <c r="H24" s="127">
        <v>21.2</v>
      </c>
      <c r="J24" s="58"/>
      <c r="K24" s="58"/>
      <c r="L24" s="58"/>
    </row>
    <row r="25" spans="1:12" x14ac:dyDescent="0.25">
      <c r="A25" s="46" t="s">
        <v>469</v>
      </c>
      <c r="B25" s="52">
        <v>646989</v>
      </c>
      <c r="C25" s="54">
        <v>602095</v>
      </c>
      <c r="D25" s="117">
        <v>483924</v>
      </c>
      <c r="E25" s="55">
        <v>405382</v>
      </c>
      <c r="F25" s="126">
        <v>7.5</v>
      </c>
      <c r="G25" s="127">
        <v>24.4</v>
      </c>
      <c r="H25" s="127">
        <v>19.399999999999999</v>
      </c>
      <c r="J25" s="58"/>
      <c r="K25" s="58"/>
      <c r="L25" s="58"/>
    </row>
    <row r="26" spans="1:12" s="48" customFormat="1" x14ac:dyDescent="0.25">
      <c r="B26" s="62"/>
      <c r="C26" s="53"/>
      <c r="D26" s="53"/>
      <c r="E26" s="53"/>
      <c r="F26" s="126" t="s">
        <v>550</v>
      </c>
      <c r="G26" s="127" t="s">
        <v>550</v>
      </c>
      <c r="H26" s="127" t="s">
        <v>550</v>
      </c>
      <c r="J26" s="58"/>
      <c r="K26" s="58"/>
      <c r="L26" s="58"/>
    </row>
    <row r="27" spans="1:12" s="48" customFormat="1" x14ac:dyDescent="0.25">
      <c r="A27" s="48" t="s">
        <v>670</v>
      </c>
      <c r="B27" s="17">
        <v>3581265</v>
      </c>
      <c r="C27" s="117">
        <v>3265795</v>
      </c>
      <c r="D27" s="117">
        <v>2617481</v>
      </c>
      <c r="E27" s="117">
        <v>2026136</v>
      </c>
      <c r="F27" s="126">
        <v>9.6999999999999993</v>
      </c>
      <c r="G27" s="127">
        <v>24.8</v>
      </c>
      <c r="H27" s="127">
        <v>29.2</v>
      </c>
      <c r="J27" s="58"/>
      <c r="K27" s="58"/>
      <c r="L27" s="58"/>
    </row>
    <row r="28" spans="1:12" x14ac:dyDescent="0.25">
      <c r="A28" s="46" t="s">
        <v>426</v>
      </c>
      <c r="B28" s="52">
        <v>568919</v>
      </c>
      <c r="C28" s="54">
        <v>543376</v>
      </c>
      <c r="D28" s="117">
        <v>476230</v>
      </c>
      <c r="E28" s="55">
        <v>398978</v>
      </c>
      <c r="F28" s="126">
        <v>4.7</v>
      </c>
      <c r="G28" s="127">
        <v>14.1</v>
      </c>
      <c r="H28" s="127">
        <v>19.399999999999999</v>
      </c>
      <c r="J28" s="58"/>
      <c r="K28" s="58"/>
      <c r="L28" s="58"/>
    </row>
    <row r="29" spans="1:12" x14ac:dyDescent="0.25">
      <c r="A29" s="46" t="s">
        <v>557</v>
      </c>
      <c r="B29" s="52">
        <v>323985</v>
      </c>
      <c r="C29" s="54">
        <v>297047</v>
      </c>
      <c r="D29" s="117">
        <v>210527</v>
      </c>
      <c r="E29" s="55">
        <v>152104</v>
      </c>
      <c r="F29" s="126">
        <v>9.1</v>
      </c>
      <c r="G29" s="127">
        <v>41.1</v>
      </c>
      <c r="H29" s="127">
        <v>38.4</v>
      </c>
      <c r="J29" s="58"/>
      <c r="K29" s="58"/>
      <c r="L29" s="58"/>
    </row>
    <row r="30" spans="1:12" x14ac:dyDescent="0.25">
      <c r="A30" s="46" t="s">
        <v>464</v>
      </c>
      <c r="B30" s="52">
        <v>1280387</v>
      </c>
      <c r="C30" s="54">
        <v>1145956</v>
      </c>
      <c r="D30" s="117">
        <v>896344</v>
      </c>
      <c r="E30" s="55">
        <v>677491</v>
      </c>
      <c r="F30" s="126">
        <v>11.7</v>
      </c>
      <c r="G30" s="127">
        <v>27.8</v>
      </c>
      <c r="H30" s="127">
        <v>32.299999999999997</v>
      </c>
      <c r="J30" s="58"/>
      <c r="K30" s="58"/>
      <c r="L30" s="58"/>
    </row>
    <row r="31" spans="1:12" x14ac:dyDescent="0.25">
      <c r="A31" s="46" t="s">
        <v>465</v>
      </c>
      <c r="B31" s="122">
        <v>322862</v>
      </c>
      <c r="C31" s="54">
        <v>268685</v>
      </c>
      <c r="D31" s="117">
        <v>172493</v>
      </c>
      <c r="E31" s="55">
        <v>107728</v>
      </c>
      <c r="F31" s="126">
        <v>20.2</v>
      </c>
      <c r="G31" s="127">
        <v>55.8</v>
      </c>
      <c r="H31" s="127">
        <v>60.1</v>
      </c>
      <c r="J31" s="58"/>
      <c r="K31" s="58"/>
      <c r="L31" s="58"/>
    </row>
    <row r="32" spans="1:12" x14ac:dyDescent="0.25">
      <c r="A32" s="46" t="s">
        <v>333</v>
      </c>
      <c r="B32" s="52">
        <v>449124</v>
      </c>
      <c r="C32" s="54">
        <v>422718</v>
      </c>
      <c r="D32" s="117">
        <v>365199</v>
      </c>
      <c r="E32" s="55">
        <v>287521</v>
      </c>
      <c r="F32" s="126">
        <v>6.2</v>
      </c>
      <c r="G32" s="127">
        <v>15.8</v>
      </c>
      <c r="H32" s="127">
        <v>27</v>
      </c>
      <c r="J32" s="58"/>
      <c r="K32" s="58"/>
      <c r="L32" s="58"/>
    </row>
    <row r="33" spans="1:12" x14ac:dyDescent="0.25">
      <c r="A33" s="46" t="s">
        <v>474</v>
      </c>
      <c r="B33" s="52">
        <v>118577</v>
      </c>
      <c r="C33" s="54">
        <v>93420</v>
      </c>
      <c r="D33" s="117">
        <v>53345</v>
      </c>
      <c r="E33" s="55">
        <v>31577</v>
      </c>
      <c r="F33" s="126">
        <v>26.9</v>
      </c>
      <c r="G33" s="127">
        <v>75.099999999999994</v>
      </c>
      <c r="H33" s="127">
        <v>68.900000000000006</v>
      </c>
      <c r="J33" s="58"/>
      <c r="K33" s="58"/>
      <c r="L33" s="58"/>
    </row>
    <row r="34" spans="1:12" x14ac:dyDescent="0.25">
      <c r="A34" s="46" t="s">
        <v>478</v>
      </c>
      <c r="B34" s="52">
        <v>517411</v>
      </c>
      <c r="C34" s="54">
        <v>494593</v>
      </c>
      <c r="D34" s="117">
        <v>443343</v>
      </c>
      <c r="E34" s="55">
        <v>370737</v>
      </c>
      <c r="F34" s="126">
        <v>4.5999999999999996</v>
      </c>
      <c r="G34" s="127">
        <v>11.6</v>
      </c>
      <c r="H34" s="127">
        <v>19.600000000000001</v>
      </c>
      <c r="J34" s="58"/>
      <c r="K34" s="58"/>
      <c r="L34" s="58"/>
    </row>
    <row r="35" spans="1:12" s="48" customFormat="1" x14ac:dyDescent="0.25">
      <c r="B35" s="62"/>
      <c r="C35" s="53"/>
      <c r="D35" s="53"/>
      <c r="E35" s="53"/>
      <c r="F35" s="126" t="s">
        <v>550</v>
      </c>
      <c r="G35" s="127" t="s">
        <v>550</v>
      </c>
      <c r="H35" s="127" t="s">
        <v>550</v>
      </c>
      <c r="J35" s="58"/>
      <c r="K35" s="58"/>
      <c r="L35" s="58"/>
    </row>
    <row r="36" spans="1:12" s="48" customFormat="1" x14ac:dyDescent="0.25">
      <c r="A36" s="48" t="s">
        <v>668</v>
      </c>
      <c r="B36" s="17">
        <v>898229</v>
      </c>
      <c r="C36" s="117">
        <v>871401</v>
      </c>
      <c r="D36" s="117">
        <v>728810</v>
      </c>
      <c r="E36" s="117">
        <v>574943</v>
      </c>
      <c r="F36" s="126">
        <v>3.1</v>
      </c>
      <c r="G36" s="127">
        <v>19.600000000000001</v>
      </c>
      <c r="H36" s="127">
        <v>26.8</v>
      </c>
      <c r="J36" s="58"/>
      <c r="K36" s="58"/>
      <c r="L36" s="58"/>
    </row>
    <row r="37" spans="1:12" x14ac:dyDescent="0.25">
      <c r="A37" s="46" t="s">
        <v>8</v>
      </c>
      <c r="B37" s="52">
        <v>257062</v>
      </c>
      <c r="C37" s="54">
        <v>247336</v>
      </c>
      <c r="D37" s="117">
        <v>217955</v>
      </c>
      <c r="E37" s="55">
        <v>181596</v>
      </c>
      <c r="F37" s="126">
        <v>3.9</v>
      </c>
      <c r="G37" s="127">
        <v>13.5</v>
      </c>
      <c r="H37" s="127">
        <v>20</v>
      </c>
      <c r="J37" s="58"/>
      <c r="K37" s="58"/>
      <c r="L37" s="58"/>
    </row>
    <row r="38" spans="1:12" x14ac:dyDescent="0.25">
      <c r="A38" s="46" t="s">
        <v>425</v>
      </c>
      <c r="B38" s="52">
        <v>27440</v>
      </c>
      <c r="C38" s="54">
        <v>28520</v>
      </c>
      <c r="D38" s="117">
        <v>26088</v>
      </c>
      <c r="E38" s="55">
        <v>22515</v>
      </c>
      <c r="F38" s="126">
        <v>-3.8</v>
      </c>
      <c r="G38" s="127">
        <v>9.3000000000000007</v>
      </c>
      <c r="H38" s="127">
        <v>15.9</v>
      </c>
      <c r="J38" s="58"/>
      <c r="K38" s="58"/>
      <c r="L38" s="58"/>
    </row>
    <row r="39" spans="1:12" x14ac:dyDescent="0.25">
      <c r="A39" s="46" t="s">
        <v>433</v>
      </c>
      <c r="B39" s="52">
        <v>68566</v>
      </c>
      <c r="C39" s="54">
        <v>67531</v>
      </c>
      <c r="D39" s="117">
        <v>56513</v>
      </c>
      <c r="E39" s="55">
        <v>42613</v>
      </c>
      <c r="F39" s="126">
        <v>1.5</v>
      </c>
      <c r="G39" s="127">
        <v>19.5</v>
      </c>
      <c r="H39" s="127">
        <v>32.6</v>
      </c>
      <c r="J39" s="58"/>
      <c r="K39" s="58"/>
      <c r="L39" s="58"/>
    </row>
    <row r="40" spans="1:12" x14ac:dyDescent="0.25">
      <c r="A40" s="46" t="s">
        <v>435</v>
      </c>
      <c r="B40" s="52">
        <v>16773</v>
      </c>
      <c r="C40" s="54">
        <v>16422</v>
      </c>
      <c r="D40" s="117">
        <v>13827</v>
      </c>
      <c r="E40" s="55">
        <v>10585</v>
      </c>
      <c r="F40" s="126">
        <v>2.1</v>
      </c>
      <c r="G40" s="127">
        <v>18.8</v>
      </c>
      <c r="H40" s="127">
        <v>30.6</v>
      </c>
      <c r="J40" s="58"/>
      <c r="K40" s="58"/>
      <c r="L40" s="58"/>
    </row>
    <row r="41" spans="1:12" x14ac:dyDescent="0.25">
      <c r="A41" s="46" t="s">
        <v>441</v>
      </c>
      <c r="B41" s="52">
        <v>16848</v>
      </c>
      <c r="C41" s="54">
        <v>16939</v>
      </c>
      <c r="D41" s="117">
        <v>14437</v>
      </c>
      <c r="E41" s="55">
        <v>9667</v>
      </c>
      <c r="F41" s="126">
        <v>-0.5</v>
      </c>
      <c r="G41" s="127">
        <v>17.3</v>
      </c>
      <c r="H41" s="127">
        <v>49.3</v>
      </c>
      <c r="J41" s="58"/>
      <c r="K41" s="58"/>
      <c r="L41" s="58"/>
    </row>
    <row r="42" spans="1:12" x14ac:dyDescent="0.25">
      <c r="A42" s="46" t="s">
        <v>444</v>
      </c>
      <c r="B42" s="52">
        <v>14665</v>
      </c>
      <c r="C42" s="54">
        <v>14799</v>
      </c>
      <c r="D42" s="117">
        <v>13327</v>
      </c>
      <c r="E42" s="55">
        <v>10930</v>
      </c>
      <c r="F42" s="126">
        <v>-0.9</v>
      </c>
      <c r="G42" s="127">
        <v>11</v>
      </c>
      <c r="H42" s="127">
        <v>21.9</v>
      </c>
      <c r="J42" s="58"/>
      <c r="K42" s="58"/>
      <c r="L42" s="58"/>
    </row>
    <row r="43" spans="1:12" x14ac:dyDescent="0.25">
      <c r="A43" s="46" t="s">
        <v>454</v>
      </c>
      <c r="B43" s="52">
        <v>8621</v>
      </c>
      <c r="C43" s="54">
        <v>8870</v>
      </c>
      <c r="D43" s="117">
        <v>7022</v>
      </c>
      <c r="E43" s="55">
        <v>5578</v>
      </c>
      <c r="F43" s="126">
        <v>-2.8</v>
      </c>
      <c r="G43" s="127">
        <v>26.3</v>
      </c>
      <c r="H43" s="127">
        <v>25.9</v>
      </c>
      <c r="J43" s="58"/>
      <c r="K43" s="58"/>
      <c r="L43" s="58"/>
    </row>
    <row r="44" spans="1:12" x14ac:dyDescent="0.25">
      <c r="A44" s="46" t="s">
        <v>456</v>
      </c>
      <c r="B44" s="52">
        <v>40553</v>
      </c>
      <c r="C44" s="54">
        <v>40801</v>
      </c>
      <c r="D44" s="117">
        <v>34450</v>
      </c>
      <c r="E44" s="55">
        <v>25912</v>
      </c>
      <c r="F44" s="126">
        <v>-0.6</v>
      </c>
      <c r="G44" s="127">
        <v>18.399999999999999</v>
      </c>
      <c r="H44" s="127">
        <v>32.9</v>
      </c>
      <c r="J44" s="58"/>
      <c r="K44" s="58"/>
      <c r="L44" s="58"/>
    </row>
    <row r="45" spans="1:12" x14ac:dyDescent="0.25">
      <c r="A45" s="46" t="s">
        <v>458</v>
      </c>
      <c r="B45" s="52">
        <v>19238</v>
      </c>
      <c r="C45" s="54">
        <v>19224</v>
      </c>
      <c r="D45" s="117">
        <v>18733</v>
      </c>
      <c r="E45" s="55">
        <v>16569</v>
      </c>
      <c r="F45" s="126">
        <v>0.1</v>
      </c>
      <c r="G45" s="127">
        <v>2.6</v>
      </c>
      <c r="H45" s="127">
        <v>13.1</v>
      </c>
      <c r="J45" s="58"/>
      <c r="K45" s="58"/>
      <c r="L45" s="58"/>
    </row>
    <row r="46" spans="1:12" x14ac:dyDescent="0.25">
      <c r="A46" s="46" t="s">
        <v>556</v>
      </c>
      <c r="B46" s="52">
        <v>345749</v>
      </c>
      <c r="C46" s="54">
        <v>331303</v>
      </c>
      <c r="D46" s="117">
        <v>258916</v>
      </c>
      <c r="E46" s="55">
        <v>194835</v>
      </c>
      <c r="F46" s="126">
        <v>4.4000000000000004</v>
      </c>
      <c r="G46" s="127">
        <v>28</v>
      </c>
      <c r="H46" s="127">
        <v>32.9</v>
      </c>
      <c r="J46" s="58"/>
      <c r="K46" s="58"/>
      <c r="L46" s="58"/>
    </row>
    <row r="47" spans="1:12" x14ac:dyDescent="0.25">
      <c r="A47" s="46" t="s">
        <v>475</v>
      </c>
      <c r="B47" s="52">
        <v>44349</v>
      </c>
      <c r="C47" s="54">
        <v>41551</v>
      </c>
      <c r="D47" s="117">
        <v>34844</v>
      </c>
      <c r="E47" s="55">
        <v>26780</v>
      </c>
      <c r="F47" s="126">
        <v>6.7</v>
      </c>
      <c r="G47" s="127">
        <v>19.2</v>
      </c>
      <c r="H47" s="127">
        <v>30.1</v>
      </c>
      <c r="J47" s="58"/>
      <c r="K47" s="58"/>
      <c r="L47" s="58"/>
    </row>
    <row r="48" spans="1:12" x14ac:dyDescent="0.25">
      <c r="A48" s="46" t="s">
        <v>476</v>
      </c>
      <c r="B48" s="52">
        <v>22478</v>
      </c>
      <c r="C48" s="54">
        <v>22570</v>
      </c>
      <c r="D48" s="117">
        <v>19256</v>
      </c>
      <c r="E48" s="55">
        <v>17111</v>
      </c>
      <c r="F48" s="126">
        <v>-0.4</v>
      </c>
      <c r="G48" s="127">
        <v>17.2</v>
      </c>
      <c r="H48" s="127">
        <v>12.5</v>
      </c>
      <c r="J48" s="58"/>
      <c r="K48" s="58"/>
      <c r="L48" s="58"/>
    </row>
    <row r="49" spans="1:12" x14ac:dyDescent="0.25">
      <c r="A49" s="46" t="s">
        <v>477</v>
      </c>
      <c r="B49" s="52">
        <v>15887</v>
      </c>
      <c r="C49" s="54">
        <v>15535</v>
      </c>
      <c r="D49" s="117">
        <v>13442</v>
      </c>
      <c r="E49" s="55">
        <v>10252</v>
      </c>
      <c r="F49" s="126">
        <v>2.2999999999999998</v>
      </c>
      <c r="G49" s="127">
        <v>15.6</v>
      </c>
      <c r="H49" s="127">
        <v>31.1</v>
      </c>
      <c r="J49" s="58"/>
      <c r="K49" s="58"/>
      <c r="L49" s="58"/>
    </row>
    <row r="50" spans="1:12" x14ac:dyDescent="0.25">
      <c r="C50" s="123"/>
      <c r="D50" s="117"/>
      <c r="E50" s="124"/>
      <c r="F50" s="126" t="s">
        <v>550</v>
      </c>
      <c r="G50" s="127" t="s">
        <v>550</v>
      </c>
      <c r="H50" s="127" t="s">
        <v>550</v>
      </c>
      <c r="J50" s="58"/>
      <c r="K50" s="58"/>
      <c r="L50" s="58"/>
    </row>
    <row r="51" spans="1:12" s="48" customFormat="1" x14ac:dyDescent="0.25">
      <c r="A51" s="48" t="s">
        <v>669</v>
      </c>
      <c r="B51" s="17">
        <v>1630098</v>
      </c>
      <c r="C51" s="117">
        <v>1515656</v>
      </c>
      <c r="D51" s="117">
        <v>1243005</v>
      </c>
      <c r="E51" s="117">
        <v>1018984</v>
      </c>
      <c r="F51" s="126">
        <v>7.6</v>
      </c>
      <c r="G51" s="127">
        <v>21.9</v>
      </c>
      <c r="H51" s="127">
        <v>22</v>
      </c>
      <c r="J51" s="58"/>
      <c r="K51" s="58"/>
      <c r="L51" s="58"/>
    </row>
    <row r="52" spans="1:12" x14ac:dyDescent="0.25">
      <c r="A52" s="46" t="s">
        <v>423</v>
      </c>
      <c r="B52" s="52">
        <v>26965</v>
      </c>
      <c r="C52" s="54">
        <v>27115</v>
      </c>
      <c r="D52" s="117">
        <v>22259</v>
      </c>
      <c r="E52" s="55">
        <v>18486</v>
      </c>
      <c r="F52" s="126">
        <v>-0.6</v>
      </c>
      <c r="G52" s="127">
        <v>21.8</v>
      </c>
      <c r="H52" s="127">
        <v>20.399999999999999</v>
      </c>
      <c r="J52" s="58"/>
      <c r="K52" s="58"/>
      <c r="L52" s="58"/>
    </row>
    <row r="53" spans="1:12" x14ac:dyDescent="0.25">
      <c r="A53" s="46" t="s">
        <v>431</v>
      </c>
      <c r="B53" s="52">
        <v>205321</v>
      </c>
      <c r="C53" s="54">
        <v>190865</v>
      </c>
      <c r="D53" s="117">
        <v>140814</v>
      </c>
      <c r="E53" s="55">
        <v>105986</v>
      </c>
      <c r="F53" s="126">
        <v>7.6</v>
      </c>
      <c r="G53" s="127">
        <v>35.5</v>
      </c>
      <c r="H53" s="127">
        <v>32.9</v>
      </c>
      <c r="J53" s="58"/>
      <c r="K53" s="58"/>
      <c r="L53" s="58"/>
    </row>
    <row r="54" spans="1:12" x14ac:dyDescent="0.25">
      <c r="A54" s="46" t="s">
        <v>436</v>
      </c>
      <c r="B54" s="52">
        <v>923647</v>
      </c>
      <c r="C54" s="54">
        <v>864263</v>
      </c>
      <c r="D54" s="117">
        <v>778879</v>
      </c>
      <c r="E54" s="55">
        <v>672971</v>
      </c>
      <c r="F54" s="126">
        <v>6.9</v>
      </c>
      <c r="G54" s="127">
        <v>11</v>
      </c>
      <c r="H54" s="127">
        <v>15.7</v>
      </c>
      <c r="J54" s="58"/>
      <c r="K54" s="58"/>
      <c r="L54" s="58"/>
    </row>
    <row r="55" spans="1:12" x14ac:dyDescent="0.25">
      <c r="A55" s="46" t="s">
        <v>438</v>
      </c>
      <c r="B55" s="52">
        <v>103095</v>
      </c>
      <c r="C55" s="54">
        <v>95696</v>
      </c>
      <c r="D55" s="117">
        <v>49832</v>
      </c>
      <c r="E55" s="55">
        <v>28701</v>
      </c>
      <c r="F55" s="126">
        <v>7.7</v>
      </c>
      <c r="G55" s="127">
        <v>92</v>
      </c>
      <c r="H55" s="127">
        <v>73.599999999999994</v>
      </c>
      <c r="J55" s="58"/>
      <c r="K55" s="58"/>
      <c r="L55" s="58"/>
    </row>
    <row r="56" spans="1:12" x14ac:dyDescent="0.25">
      <c r="A56" s="46" t="s">
        <v>462</v>
      </c>
      <c r="B56" s="52">
        <v>77841</v>
      </c>
      <c r="C56" s="54">
        <v>73314</v>
      </c>
      <c r="D56" s="117">
        <v>57663</v>
      </c>
      <c r="E56" s="55">
        <v>43941</v>
      </c>
      <c r="F56" s="126">
        <v>6.2</v>
      </c>
      <c r="G56" s="127">
        <v>27.1</v>
      </c>
      <c r="H56" s="127">
        <v>31.2</v>
      </c>
      <c r="J56" s="58"/>
      <c r="K56" s="58"/>
      <c r="L56" s="58"/>
    </row>
    <row r="57" spans="1:12" x14ac:dyDescent="0.25">
      <c r="A57" s="46" t="s">
        <v>470</v>
      </c>
      <c r="B57" s="52">
        <v>72972</v>
      </c>
      <c r="C57" s="54">
        <v>74364</v>
      </c>
      <c r="D57" s="117">
        <v>70423</v>
      </c>
      <c r="E57" s="55">
        <v>65070</v>
      </c>
      <c r="F57" s="126">
        <v>-1.9</v>
      </c>
      <c r="G57" s="127">
        <v>5.6</v>
      </c>
      <c r="H57" s="127">
        <v>8.1999999999999993</v>
      </c>
      <c r="J57" s="58"/>
      <c r="K57" s="58"/>
      <c r="L57" s="58"/>
    </row>
    <row r="58" spans="1:12" x14ac:dyDescent="0.25">
      <c r="A58" s="46" t="s">
        <v>471</v>
      </c>
      <c r="B58" s="52">
        <v>220257</v>
      </c>
      <c r="C58" s="54">
        <v>190039</v>
      </c>
      <c r="D58" s="117">
        <v>123135</v>
      </c>
      <c r="E58" s="55">
        <v>83829</v>
      </c>
      <c r="F58" s="126">
        <v>15.9</v>
      </c>
      <c r="G58" s="127">
        <v>54.3</v>
      </c>
      <c r="H58" s="127">
        <v>46.9</v>
      </c>
      <c r="J58" s="58"/>
      <c r="K58" s="58"/>
      <c r="L58" s="58"/>
    </row>
    <row r="59" spans="1:12" x14ac:dyDescent="0.25">
      <c r="C59" s="123"/>
      <c r="D59" s="117"/>
      <c r="E59" s="124"/>
      <c r="F59" s="126" t="s">
        <v>550</v>
      </c>
      <c r="G59" s="127" t="s">
        <v>550</v>
      </c>
      <c r="H59" s="127" t="s">
        <v>550</v>
      </c>
      <c r="J59" s="58"/>
      <c r="K59" s="58"/>
      <c r="L59" s="58"/>
    </row>
    <row r="60" spans="1:12" s="48" customFormat="1" x14ac:dyDescent="0.25">
      <c r="A60" s="48" t="s">
        <v>676</v>
      </c>
      <c r="B60" s="17">
        <v>4631354</v>
      </c>
      <c r="C60" s="117">
        <v>4317613</v>
      </c>
      <c r="D60" s="117">
        <v>3956386</v>
      </c>
      <c r="E60" s="117">
        <v>3270749</v>
      </c>
      <c r="F60" s="126">
        <v>7.3</v>
      </c>
      <c r="G60" s="127">
        <v>9.1</v>
      </c>
      <c r="H60" s="127">
        <v>21</v>
      </c>
      <c r="J60" s="58"/>
      <c r="K60" s="58"/>
      <c r="L60" s="58"/>
    </row>
    <row r="61" spans="1:12" x14ac:dyDescent="0.25">
      <c r="A61" s="46" t="s">
        <v>427</v>
      </c>
      <c r="B61" s="52">
        <v>1854513</v>
      </c>
      <c r="C61" s="54">
        <v>1748066</v>
      </c>
      <c r="D61" s="117">
        <v>1623018</v>
      </c>
      <c r="E61" s="55">
        <v>1255531</v>
      </c>
      <c r="F61" s="126">
        <v>6.1</v>
      </c>
      <c r="G61" s="127">
        <v>7.7</v>
      </c>
      <c r="H61" s="127">
        <v>29.3</v>
      </c>
      <c r="J61" s="58"/>
      <c r="K61" s="58"/>
      <c r="L61" s="58"/>
    </row>
    <row r="62" spans="1:12" x14ac:dyDescent="0.25">
      <c r="A62" s="46" t="s">
        <v>555</v>
      </c>
      <c r="B62" s="52">
        <v>2700794</v>
      </c>
      <c r="C62" s="54">
        <v>2496457</v>
      </c>
      <c r="D62" s="117">
        <v>2253779</v>
      </c>
      <c r="E62" s="55">
        <v>1937194</v>
      </c>
      <c r="F62" s="126">
        <v>8.1999999999999993</v>
      </c>
      <c r="G62" s="127">
        <v>10.8</v>
      </c>
      <c r="H62" s="127">
        <v>16.3</v>
      </c>
      <c r="J62" s="58"/>
      <c r="K62" s="58"/>
      <c r="L62" s="58"/>
    </row>
    <row r="63" spans="1:12" x14ac:dyDescent="0.25">
      <c r="A63" s="46" t="s">
        <v>461</v>
      </c>
      <c r="B63" s="52">
        <v>76047</v>
      </c>
      <c r="C63" s="54">
        <v>73090</v>
      </c>
      <c r="D63" s="117">
        <v>79589</v>
      </c>
      <c r="E63" s="55">
        <v>78024</v>
      </c>
      <c r="F63" s="126">
        <v>4</v>
      </c>
      <c r="G63" s="127">
        <v>-8.1999999999999993</v>
      </c>
      <c r="H63" s="127">
        <v>2</v>
      </c>
      <c r="J63" s="58"/>
      <c r="K63" s="58"/>
      <c r="L63" s="58"/>
    </row>
    <row r="64" spans="1:12" x14ac:dyDescent="0.25">
      <c r="F64" s="70" t="s">
        <v>550</v>
      </c>
      <c r="G64" s="128" t="s">
        <v>550</v>
      </c>
      <c r="H64" s="128" t="s">
        <v>550</v>
      </c>
      <c r="J64" s="58"/>
      <c r="K64" s="58"/>
      <c r="L64" s="58"/>
    </row>
    <row r="65" spans="1:12" s="48" customFormat="1" x14ac:dyDescent="0.25">
      <c r="A65" s="48" t="s">
        <v>673</v>
      </c>
      <c r="B65" s="17">
        <v>1652146</v>
      </c>
      <c r="C65" s="117">
        <v>1531724</v>
      </c>
      <c r="D65" s="117">
        <v>1206639</v>
      </c>
      <c r="E65" s="117">
        <v>909327</v>
      </c>
      <c r="F65" s="126">
        <v>7.9</v>
      </c>
      <c r="G65" s="127">
        <v>26.9</v>
      </c>
      <c r="H65" s="127">
        <v>32.700000000000003</v>
      </c>
      <c r="J65" s="58"/>
      <c r="K65" s="58"/>
      <c r="L65" s="58"/>
    </row>
    <row r="66" spans="1:12" x14ac:dyDescent="0.25">
      <c r="A66" s="46" t="s">
        <v>674</v>
      </c>
      <c r="B66" s="52">
        <v>170450</v>
      </c>
      <c r="C66" s="54">
        <v>159978</v>
      </c>
      <c r="D66" s="117">
        <v>141627</v>
      </c>
      <c r="E66" s="55">
        <v>110975</v>
      </c>
      <c r="F66" s="126">
        <v>6.5</v>
      </c>
      <c r="G66" s="127">
        <v>13</v>
      </c>
      <c r="H66" s="127">
        <v>27.6</v>
      </c>
      <c r="J66" s="58"/>
      <c r="K66" s="58"/>
      <c r="L66" s="58"/>
    </row>
    <row r="67" spans="1:12" x14ac:dyDescent="0.25">
      <c r="A67" s="46" t="s">
        <v>432</v>
      </c>
      <c r="B67" s="52">
        <v>350202</v>
      </c>
      <c r="C67" s="54">
        <v>321520</v>
      </c>
      <c r="D67" s="117">
        <v>251377</v>
      </c>
      <c r="E67" s="55">
        <v>152099</v>
      </c>
      <c r="F67" s="126">
        <v>8.9</v>
      </c>
      <c r="G67" s="127">
        <v>27.9</v>
      </c>
      <c r="H67" s="127">
        <v>65.3</v>
      </c>
      <c r="J67" s="58"/>
      <c r="K67" s="58"/>
      <c r="L67" s="58"/>
    </row>
    <row r="68" spans="1:12" x14ac:dyDescent="0.25">
      <c r="A68" s="46" t="s">
        <v>442</v>
      </c>
      <c r="B68" s="52">
        <v>13047</v>
      </c>
      <c r="C68" s="54">
        <v>12884</v>
      </c>
      <c r="D68" s="117">
        <v>10576</v>
      </c>
      <c r="E68" s="55">
        <v>7591</v>
      </c>
      <c r="F68" s="126">
        <v>1.3</v>
      </c>
      <c r="G68" s="127">
        <v>21.8</v>
      </c>
      <c r="H68" s="127">
        <v>39.299999999999997</v>
      </c>
      <c r="J68" s="58"/>
      <c r="K68" s="58"/>
      <c r="L68" s="58"/>
    </row>
    <row r="69" spans="1:12" x14ac:dyDescent="0.25">
      <c r="A69" s="46" t="s">
        <v>446</v>
      </c>
      <c r="B69" s="52">
        <v>38370</v>
      </c>
      <c r="C69" s="54">
        <v>39140</v>
      </c>
      <c r="D69" s="117">
        <v>36210</v>
      </c>
      <c r="E69" s="55">
        <v>25773</v>
      </c>
      <c r="F69" s="126">
        <v>-2</v>
      </c>
      <c r="G69" s="127">
        <v>8.1</v>
      </c>
      <c r="H69" s="127">
        <v>40.5</v>
      </c>
      <c r="J69" s="58"/>
      <c r="K69" s="58"/>
      <c r="L69" s="58"/>
    </row>
    <row r="70" spans="1:12" x14ac:dyDescent="0.25">
      <c r="A70" s="46" t="s">
        <v>189</v>
      </c>
      <c r="B70" s="52">
        <v>680539</v>
      </c>
      <c r="C70" s="54">
        <v>618754</v>
      </c>
      <c r="D70" s="117">
        <v>440888</v>
      </c>
      <c r="E70" s="55">
        <v>335113</v>
      </c>
      <c r="F70" s="126">
        <v>10</v>
      </c>
      <c r="G70" s="127">
        <v>40.299999999999997</v>
      </c>
      <c r="H70" s="127">
        <v>31.6</v>
      </c>
      <c r="J70" s="58"/>
      <c r="K70" s="58"/>
      <c r="L70" s="58"/>
    </row>
    <row r="71" spans="1:12" x14ac:dyDescent="0.25">
      <c r="A71" s="46" t="s">
        <v>369</v>
      </c>
      <c r="B71" s="52">
        <v>399538</v>
      </c>
      <c r="C71" s="54">
        <v>379448</v>
      </c>
      <c r="D71" s="117">
        <v>325961</v>
      </c>
      <c r="E71" s="55">
        <v>277776</v>
      </c>
      <c r="F71" s="126">
        <v>5.3</v>
      </c>
      <c r="G71" s="127">
        <v>16.399999999999999</v>
      </c>
      <c r="H71" s="127">
        <v>17.3</v>
      </c>
      <c r="J71" s="58"/>
      <c r="K71" s="58"/>
      <c r="L71" s="58"/>
    </row>
    <row r="72" spans="1:12" x14ac:dyDescent="0.25">
      <c r="C72" s="123"/>
      <c r="D72" s="117"/>
      <c r="E72" s="124"/>
      <c r="F72" s="126" t="s">
        <v>550</v>
      </c>
      <c r="G72" s="127" t="s">
        <v>550</v>
      </c>
      <c r="H72" s="127" t="s">
        <v>550</v>
      </c>
      <c r="J72" s="58"/>
      <c r="K72" s="58"/>
      <c r="L72" s="58"/>
    </row>
    <row r="73" spans="1:12" s="48" customFormat="1" x14ac:dyDescent="0.25">
      <c r="A73" s="48" t="s">
        <v>672</v>
      </c>
      <c r="B73" s="17">
        <v>3483382</v>
      </c>
      <c r="C73" s="117">
        <v>3247312</v>
      </c>
      <c r="D73" s="117">
        <v>2778100</v>
      </c>
      <c r="E73" s="117">
        <v>2373179</v>
      </c>
      <c r="F73" s="126">
        <v>7.3</v>
      </c>
      <c r="G73" s="127">
        <v>16.899999999999999</v>
      </c>
      <c r="H73" s="127">
        <v>17.100000000000001</v>
      </c>
      <c r="J73" s="58"/>
      <c r="K73" s="58"/>
      <c r="L73" s="58"/>
    </row>
    <row r="74" spans="1:12" s="48" customFormat="1" x14ac:dyDescent="0.25">
      <c r="A74" s="46" t="s">
        <v>430</v>
      </c>
      <c r="B74" s="52">
        <v>143054</v>
      </c>
      <c r="C74" s="54">
        <v>141236</v>
      </c>
      <c r="D74" s="117">
        <v>118085</v>
      </c>
      <c r="E74" s="55">
        <v>93513</v>
      </c>
      <c r="F74" s="126">
        <v>1.3</v>
      </c>
      <c r="G74" s="127">
        <v>19.600000000000001</v>
      </c>
      <c r="H74" s="127">
        <v>26.3</v>
      </c>
      <c r="J74" s="58"/>
      <c r="K74" s="58"/>
      <c r="L74" s="58"/>
    </row>
    <row r="75" spans="1:12" s="48" customFormat="1" x14ac:dyDescent="0.25">
      <c r="A75" s="46" t="s">
        <v>447</v>
      </c>
      <c r="B75" s="52">
        <v>179503</v>
      </c>
      <c r="C75" s="54">
        <v>172778</v>
      </c>
      <c r="D75" s="117">
        <v>130802</v>
      </c>
      <c r="E75" s="55">
        <v>101115</v>
      </c>
      <c r="F75" s="126">
        <v>3.9</v>
      </c>
      <c r="G75" s="127">
        <v>32.1</v>
      </c>
      <c r="H75" s="127">
        <v>29.4</v>
      </c>
      <c r="J75" s="58"/>
      <c r="K75" s="58"/>
      <c r="L75" s="58"/>
    </row>
    <row r="76" spans="1:12" x14ac:dyDescent="0.25">
      <c r="A76" s="46" t="s">
        <v>449</v>
      </c>
      <c r="B76" s="52">
        <v>1352797</v>
      </c>
      <c r="C76" s="54">
        <v>1229226</v>
      </c>
      <c r="D76" s="117">
        <v>998948</v>
      </c>
      <c r="E76" s="55">
        <v>834054</v>
      </c>
      <c r="F76" s="126">
        <v>10.1</v>
      </c>
      <c r="G76" s="127">
        <v>23.1</v>
      </c>
      <c r="H76" s="127">
        <v>19.8</v>
      </c>
      <c r="J76" s="58"/>
      <c r="K76" s="58"/>
      <c r="L76" s="58"/>
    </row>
    <row r="77" spans="1:12" x14ac:dyDescent="0.25">
      <c r="A77" s="46" t="s">
        <v>459</v>
      </c>
      <c r="B77" s="52">
        <v>357591</v>
      </c>
      <c r="C77" s="54">
        <v>322833</v>
      </c>
      <c r="D77" s="117">
        <v>264002</v>
      </c>
      <c r="E77" s="55">
        <v>211707</v>
      </c>
      <c r="F77" s="126">
        <v>10.8</v>
      </c>
      <c r="G77" s="127">
        <v>22.3</v>
      </c>
      <c r="H77" s="127">
        <v>24.7</v>
      </c>
      <c r="J77" s="58"/>
      <c r="K77" s="58"/>
      <c r="L77" s="58"/>
    </row>
    <row r="78" spans="1:12" x14ac:dyDescent="0.25">
      <c r="A78" s="46" t="s">
        <v>467</v>
      </c>
      <c r="B78" s="52">
        <v>495868</v>
      </c>
      <c r="C78" s="54">
        <v>464697</v>
      </c>
      <c r="D78" s="117">
        <v>344768</v>
      </c>
      <c r="E78" s="55">
        <v>281131</v>
      </c>
      <c r="F78" s="126">
        <v>6.7</v>
      </c>
      <c r="G78" s="127">
        <v>34.799999999999997</v>
      </c>
      <c r="H78" s="127">
        <v>22.6</v>
      </c>
      <c r="J78" s="58"/>
      <c r="K78" s="58"/>
      <c r="L78" s="58"/>
    </row>
    <row r="79" spans="1:12" x14ac:dyDescent="0.25">
      <c r="A79" s="46" t="s">
        <v>468</v>
      </c>
      <c r="B79" s="52">
        <v>954569</v>
      </c>
      <c r="C79" s="54">
        <v>916542</v>
      </c>
      <c r="D79" s="117">
        <v>921495</v>
      </c>
      <c r="E79" s="55">
        <v>851659</v>
      </c>
      <c r="F79" s="126">
        <v>4.0999999999999996</v>
      </c>
      <c r="G79" s="127">
        <v>-0.5</v>
      </c>
      <c r="H79" s="127">
        <v>8.1999999999999993</v>
      </c>
      <c r="J79" s="58"/>
      <c r="K79" s="58"/>
      <c r="L79" s="58"/>
    </row>
    <row r="80" spans="1:12" x14ac:dyDescent="0.25">
      <c r="C80" s="123"/>
      <c r="D80" s="117"/>
      <c r="E80" s="124"/>
      <c r="F80" s="126" t="s">
        <v>550</v>
      </c>
      <c r="G80" s="127" t="s">
        <v>550</v>
      </c>
      <c r="H80" s="127" t="s">
        <v>550</v>
      </c>
      <c r="J80" s="58"/>
      <c r="K80" s="58"/>
      <c r="L80" s="58"/>
    </row>
    <row r="81" spans="1:12" s="48" customFormat="1" x14ac:dyDescent="0.25">
      <c r="A81" s="48" t="s">
        <v>675</v>
      </c>
      <c r="B81" s="17">
        <v>1981847</v>
      </c>
      <c r="C81" s="117">
        <v>1882269</v>
      </c>
      <c r="D81" s="117">
        <v>1563564</v>
      </c>
      <c r="E81" s="117">
        <v>1204782</v>
      </c>
      <c r="F81" s="126">
        <v>5.3</v>
      </c>
      <c r="G81" s="127">
        <v>20.399999999999999</v>
      </c>
      <c r="H81" s="127">
        <v>29.8</v>
      </c>
      <c r="J81" s="58"/>
      <c r="K81" s="58"/>
      <c r="L81" s="58"/>
    </row>
    <row r="82" spans="1:12" x14ac:dyDescent="0.25">
      <c r="A82" s="46" t="s">
        <v>451</v>
      </c>
      <c r="B82" s="52">
        <v>146410</v>
      </c>
      <c r="C82" s="54">
        <v>138028</v>
      </c>
      <c r="D82" s="117">
        <v>112947</v>
      </c>
      <c r="E82" s="55">
        <v>90208</v>
      </c>
      <c r="F82" s="126">
        <v>6.1</v>
      </c>
      <c r="G82" s="127">
        <v>22.2</v>
      </c>
      <c r="H82" s="127">
        <v>25.2</v>
      </c>
      <c r="J82" s="58"/>
      <c r="K82" s="58"/>
      <c r="L82" s="58"/>
    </row>
    <row r="83" spans="1:12" x14ac:dyDescent="0.25">
      <c r="A83" s="46" t="s">
        <v>460</v>
      </c>
      <c r="B83" s="52">
        <v>150870</v>
      </c>
      <c r="C83" s="54">
        <v>146318</v>
      </c>
      <c r="D83" s="117">
        <v>126731</v>
      </c>
      <c r="E83" s="55">
        <v>100900</v>
      </c>
      <c r="F83" s="126">
        <v>3.1</v>
      </c>
      <c r="G83" s="127">
        <v>15.5</v>
      </c>
      <c r="H83" s="127">
        <v>25.6</v>
      </c>
      <c r="J83" s="58"/>
      <c r="K83" s="58"/>
      <c r="L83" s="58"/>
    </row>
    <row r="84" spans="1:12" x14ac:dyDescent="0.25">
      <c r="A84" s="46" t="s">
        <v>466</v>
      </c>
      <c r="B84" s="52">
        <v>1391741</v>
      </c>
      <c r="C84" s="54">
        <v>1320134</v>
      </c>
      <c r="D84" s="117">
        <v>1131191</v>
      </c>
      <c r="E84" s="55">
        <v>863503</v>
      </c>
      <c r="F84" s="126">
        <v>5.4</v>
      </c>
      <c r="G84" s="127">
        <v>16.7</v>
      </c>
      <c r="H84" s="127">
        <v>31</v>
      </c>
      <c r="J84" s="58"/>
      <c r="K84" s="58"/>
      <c r="L84" s="58"/>
    </row>
    <row r="85" spans="1:12" x14ac:dyDescent="0.25">
      <c r="A85" s="46" t="s">
        <v>472</v>
      </c>
      <c r="B85" s="122">
        <v>292826</v>
      </c>
      <c r="C85" s="54">
        <v>277789</v>
      </c>
      <c r="D85" s="117">
        <v>192695</v>
      </c>
      <c r="E85" s="55">
        <v>150171</v>
      </c>
      <c r="F85" s="126">
        <v>5.4</v>
      </c>
      <c r="G85" s="127">
        <v>44.2</v>
      </c>
      <c r="H85" s="127">
        <v>28.3</v>
      </c>
      <c r="J85" s="58"/>
      <c r="K85" s="58"/>
      <c r="L85" s="58"/>
    </row>
    <row r="86" spans="1:12" x14ac:dyDescent="0.25">
      <c r="F86" s="70" t="s">
        <v>550</v>
      </c>
      <c r="G86" s="128" t="s">
        <v>550</v>
      </c>
      <c r="H86" s="128" t="s">
        <v>550</v>
      </c>
      <c r="J86" s="58"/>
      <c r="K86" s="58"/>
      <c r="L86" s="58"/>
    </row>
    <row r="87" spans="1:12" s="48" customFormat="1" x14ac:dyDescent="0.25">
      <c r="A87" s="48" t="s">
        <v>666</v>
      </c>
      <c r="B87" s="17">
        <v>953770</v>
      </c>
      <c r="C87" s="117">
        <v>898531</v>
      </c>
      <c r="D87" s="117">
        <v>811006</v>
      </c>
      <c r="E87" s="117">
        <v>675633</v>
      </c>
      <c r="F87" s="126">
        <v>6.1</v>
      </c>
      <c r="G87" s="127">
        <v>10.8</v>
      </c>
      <c r="H87" s="127">
        <v>20</v>
      </c>
      <c r="J87" s="58"/>
      <c r="K87" s="58"/>
      <c r="L87" s="58"/>
    </row>
    <row r="88" spans="1:12" x14ac:dyDescent="0.25">
      <c r="A88" s="46" t="s">
        <v>424</v>
      </c>
      <c r="B88" s="52">
        <v>176016</v>
      </c>
      <c r="C88" s="54">
        <v>168852</v>
      </c>
      <c r="D88" s="117">
        <v>148217</v>
      </c>
      <c r="E88" s="55">
        <v>126994</v>
      </c>
      <c r="F88" s="126">
        <v>4.2</v>
      </c>
      <c r="G88" s="127">
        <v>13.9</v>
      </c>
      <c r="H88" s="127">
        <v>16.7</v>
      </c>
      <c r="J88" s="58"/>
      <c r="K88" s="58"/>
      <c r="L88" s="58"/>
    </row>
    <row r="89" spans="1:12" x14ac:dyDescent="0.25">
      <c r="A89" s="46" t="s">
        <v>437</v>
      </c>
      <c r="B89" s="52">
        <v>309986</v>
      </c>
      <c r="C89" s="54">
        <v>297619</v>
      </c>
      <c r="D89" s="117">
        <v>294410</v>
      </c>
      <c r="E89" s="55">
        <v>262798</v>
      </c>
      <c r="F89" s="126">
        <v>4.2</v>
      </c>
      <c r="G89" s="127">
        <v>1.1000000000000001</v>
      </c>
      <c r="H89" s="127">
        <v>12</v>
      </c>
      <c r="J89" s="58"/>
      <c r="K89" s="58"/>
      <c r="L89" s="58"/>
    </row>
    <row r="90" spans="1:12" x14ac:dyDescent="0.25">
      <c r="A90" s="46" t="s">
        <v>450</v>
      </c>
      <c r="B90" s="52">
        <v>20003</v>
      </c>
      <c r="C90" s="54">
        <v>19927</v>
      </c>
      <c r="D90" s="117">
        <v>18564</v>
      </c>
      <c r="E90" s="55">
        <v>15778</v>
      </c>
      <c r="F90" s="126">
        <v>0.4</v>
      </c>
      <c r="G90" s="127">
        <v>7.3</v>
      </c>
      <c r="H90" s="127">
        <v>17.7</v>
      </c>
      <c r="J90" s="58"/>
      <c r="K90" s="58"/>
      <c r="L90" s="58"/>
    </row>
    <row r="91" spans="1:12" x14ac:dyDescent="0.25">
      <c r="A91" s="46" t="s">
        <v>463</v>
      </c>
      <c r="B91" s="52">
        <v>192925</v>
      </c>
      <c r="C91" s="54">
        <v>180822</v>
      </c>
      <c r="D91" s="117">
        <v>170498</v>
      </c>
      <c r="E91" s="55">
        <v>143777</v>
      </c>
      <c r="F91" s="126">
        <v>6.7</v>
      </c>
      <c r="G91" s="127">
        <v>6.1</v>
      </c>
      <c r="H91" s="127">
        <v>18.600000000000001</v>
      </c>
      <c r="J91" s="58"/>
      <c r="K91" s="58"/>
      <c r="L91" s="58"/>
    </row>
    <row r="92" spans="1:12" x14ac:dyDescent="0.25">
      <c r="A92" s="46" t="s">
        <v>473</v>
      </c>
      <c r="B92" s="52">
        <v>167009</v>
      </c>
      <c r="C92" s="54">
        <v>151372</v>
      </c>
      <c r="D92" s="117">
        <v>117743</v>
      </c>
      <c r="E92" s="55">
        <v>81608</v>
      </c>
      <c r="F92" s="126">
        <v>10.3</v>
      </c>
      <c r="G92" s="127">
        <v>28.6</v>
      </c>
      <c r="H92" s="127">
        <v>44.3</v>
      </c>
      <c r="J92" s="58"/>
      <c r="K92" s="58"/>
      <c r="L92" s="58"/>
    </row>
    <row r="93" spans="1:12" x14ac:dyDescent="0.25">
      <c r="A93" s="46" t="s">
        <v>480</v>
      </c>
      <c r="B93" s="52">
        <v>62943</v>
      </c>
      <c r="C93" s="54">
        <v>55043</v>
      </c>
      <c r="D93" s="117">
        <v>40601</v>
      </c>
      <c r="E93" s="55">
        <v>27759</v>
      </c>
      <c r="F93" s="126">
        <v>14.4</v>
      </c>
      <c r="G93" s="127">
        <v>35.6</v>
      </c>
      <c r="H93" s="127">
        <v>46.3</v>
      </c>
      <c r="J93" s="58"/>
      <c r="K93" s="58"/>
      <c r="L93" s="58"/>
    </row>
    <row r="94" spans="1:12" x14ac:dyDescent="0.25">
      <c r="A94" s="46" t="s">
        <v>481</v>
      </c>
      <c r="B94" s="52">
        <v>24888</v>
      </c>
      <c r="C94" s="54">
        <v>24896</v>
      </c>
      <c r="D94" s="117">
        <v>20973</v>
      </c>
      <c r="E94" s="55">
        <v>16919</v>
      </c>
      <c r="F94" s="126">
        <v>0</v>
      </c>
      <c r="G94" s="127">
        <v>18.7</v>
      </c>
      <c r="H94" s="127">
        <v>24</v>
      </c>
      <c r="J94" s="58"/>
      <c r="K94" s="58"/>
      <c r="L94" s="58"/>
    </row>
    <row r="95" spans="1:12" x14ac:dyDescent="0.25">
      <c r="C95" s="123"/>
      <c r="D95" s="117"/>
      <c r="E95" s="124"/>
      <c r="F95" s="118" t="s">
        <v>550</v>
      </c>
      <c r="G95" s="119" t="s">
        <v>550</v>
      </c>
      <c r="H95" s="119" t="s">
        <v>550</v>
      </c>
      <c r="J95" s="58"/>
      <c r="K95" s="58"/>
      <c r="L95" s="58"/>
    </row>
    <row r="96" spans="1:12" s="150" customFormat="1" ht="36.75" customHeight="1" x14ac:dyDescent="0.2">
      <c r="A96" s="278" t="s">
        <v>738</v>
      </c>
      <c r="B96" s="278"/>
      <c r="C96" s="278"/>
      <c r="D96" s="278"/>
      <c r="E96" s="278"/>
      <c r="F96" s="278"/>
      <c r="G96" s="278"/>
      <c r="H96" s="278"/>
      <c r="J96" s="252"/>
      <c r="K96" s="252"/>
      <c r="L96" s="252"/>
    </row>
    <row r="97" spans="1:12" s="279" customFormat="1" ht="12.75" x14ac:dyDescent="0.2">
      <c r="A97" s="211" t="s">
        <v>664</v>
      </c>
      <c r="B97" s="211"/>
      <c r="C97" s="211"/>
      <c r="D97" s="211"/>
      <c r="E97" s="211"/>
      <c r="F97" s="211"/>
      <c r="G97" s="211"/>
      <c r="H97" s="211"/>
      <c r="J97" s="252"/>
      <c r="K97" s="252"/>
      <c r="L97" s="252"/>
    </row>
    <row r="98" spans="1:12" s="279" customFormat="1" ht="12.75" x14ac:dyDescent="0.2">
      <c r="A98" s="244"/>
      <c r="B98" s="244"/>
      <c r="C98" s="254"/>
      <c r="D98" s="244"/>
      <c r="E98" s="244"/>
      <c r="F98" s="246"/>
      <c r="J98" s="252"/>
      <c r="K98" s="252"/>
      <c r="L98" s="252"/>
    </row>
    <row r="99" spans="1:12" s="279" customFormat="1" ht="12.75" x14ac:dyDescent="0.2">
      <c r="A99" s="243" t="s">
        <v>688</v>
      </c>
      <c r="B99" s="256"/>
      <c r="C99" s="243"/>
      <c r="D99" s="243"/>
      <c r="E99" s="243"/>
      <c r="F99" s="256"/>
      <c r="J99" s="252"/>
      <c r="K99" s="252"/>
      <c r="L99" s="252"/>
    </row>
    <row r="103" spans="1:12" s="60" customFormat="1" x14ac:dyDescent="0.25">
      <c r="A103" s="46"/>
      <c r="B103" s="62"/>
      <c r="C103" s="53" t="s">
        <v>404</v>
      </c>
      <c r="F103" s="108"/>
      <c r="J103" s="47"/>
      <c r="K103" s="47"/>
      <c r="L103" s="47"/>
    </row>
  </sheetData>
  <mergeCells count="6">
    <mergeCell ref="F3:H3"/>
    <mergeCell ref="B4:E4"/>
    <mergeCell ref="A1:H1"/>
    <mergeCell ref="A97:H97"/>
    <mergeCell ref="A96:H96"/>
    <mergeCell ref="A2:H2"/>
  </mergeCells>
  <conditionalFormatting sqref="B52 B38 B88 B66 B10:B13 B41 B75 B56 B61 B70 B28:B29 B91 B23:B24 B47 B63 B68 B33">
    <cfRule type="expression" dxfId="206" priority="26" stopIfTrue="1">
      <formula>NOT(ISERROR(SEARCH("County",B10)))</formula>
    </cfRule>
  </conditionalFormatting>
  <conditionalFormatting sqref="C7">
    <cfRule type="expression" dxfId="205" priority="25" stopIfTrue="1">
      <formula>NOT(ISERROR(SEARCH("County",C7)))</formula>
    </cfRule>
  </conditionalFormatting>
  <conditionalFormatting sqref="C98">
    <cfRule type="expression" dxfId="204" priority="24" stopIfTrue="1">
      <formula>NOT(ISERROR(SEARCH("County",C98)))</formula>
    </cfRule>
  </conditionalFormatting>
  <conditionalFormatting sqref="B74 B30">
    <cfRule type="expression" dxfId="203" priority="23" stopIfTrue="1">
      <formula>NOT(ISERROR(SEARCH("County",B30)))</formula>
    </cfRule>
  </conditionalFormatting>
  <conditionalFormatting sqref="B55 B49 B83 B40 B32 B92:B93">
    <cfRule type="expression" dxfId="202" priority="22" stopIfTrue="1">
      <formula>NOT(ISERROR(SEARCH("County",B32)))</formula>
    </cfRule>
  </conditionalFormatting>
  <conditionalFormatting sqref="B67 B54 B82 B94 B17:B18">
    <cfRule type="expression" dxfId="201" priority="21" stopIfTrue="1">
      <formula>NOT(ISERROR(SEARCH("County",B17)))</formula>
    </cfRule>
  </conditionalFormatting>
  <conditionalFormatting sqref="B53">
    <cfRule type="expression" dxfId="200" priority="20" stopIfTrue="1">
      <formula>NOT(ISERROR(SEARCH("County",B53)))</formula>
    </cfRule>
  </conditionalFormatting>
  <conditionalFormatting sqref="B42">
    <cfRule type="expression" dxfId="199" priority="19" stopIfTrue="1">
      <formula>NOT(ISERROR(SEARCH("County",B42)))</formula>
    </cfRule>
  </conditionalFormatting>
  <conditionalFormatting sqref="B76">
    <cfRule type="expression" dxfId="198" priority="18" stopIfTrue="1">
      <formula>NOT(ISERROR(SEARCH("County",B76)))</formula>
    </cfRule>
  </conditionalFormatting>
  <conditionalFormatting sqref="B14">
    <cfRule type="expression" dxfId="197" priority="17" stopIfTrue="1">
      <formula>NOT(ISERROR(SEARCH("County",B14)))</formula>
    </cfRule>
  </conditionalFormatting>
  <conditionalFormatting sqref="B16">
    <cfRule type="expression" dxfId="196" priority="16" stopIfTrue="1">
      <formula>NOT(ISERROR(SEARCH("County",B16)))</formula>
    </cfRule>
  </conditionalFormatting>
  <conditionalFormatting sqref="B44">
    <cfRule type="expression" dxfId="195" priority="15" stopIfTrue="1">
      <formula>NOT(ISERROR(SEARCH("County",B44)))</formula>
    </cfRule>
  </conditionalFormatting>
  <conditionalFormatting sqref="B84">
    <cfRule type="expression" dxfId="194" priority="14" stopIfTrue="1">
      <formula>NOT(ISERROR(SEARCH("County",B84)))</formula>
    </cfRule>
  </conditionalFormatting>
  <conditionalFormatting sqref="B57">
    <cfRule type="expression" dxfId="193" priority="13" stopIfTrue="1">
      <formula>NOT(ISERROR(SEARCH("County",B57)))</formula>
    </cfRule>
  </conditionalFormatting>
  <conditionalFormatting sqref="B58">
    <cfRule type="expression" dxfId="192" priority="12" stopIfTrue="1">
      <formula>NOT(ISERROR(SEARCH("County",B58)))</formula>
    </cfRule>
  </conditionalFormatting>
  <conditionalFormatting sqref="B25">
    <cfRule type="expression" dxfId="191" priority="11" stopIfTrue="1">
      <formula>NOT(ISERROR(SEARCH("County",B25)))</formula>
    </cfRule>
  </conditionalFormatting>
  <conditionalFormatting sqref="B77">
    <cfRule type="expression" dxfId="190" priority="10" stopIfTrue="1">
      <formula>NOT(ISERROR(SEARCH("County",B77)))</formula>
    </cfRule>
  </conditionalFormatting>
  <conditionalFormatting sqref="B43">
    <cfRule type="expression" dxfId="189" priority="9" stopIfTrue="1">
      <formula>NOT(ISERROR(SEARCH("County",B43)))</formula>
    </cfRule>
  </conditionalFormatting>
  <conditionalFormatting sqref="B37">
    <cfRule type="expression" dxfId="188" priority="8" stopIfTrue="1">
      <formula>NOT(ISERROR(SEARCH("County",B37)))</formula>
    </cfRule>
  </conditionalFormatting>
  <conditionalFormatting sqref="B21">
    <cfRule type="expression" dxfId="187" priority="7" stopIfTrue="1">
      <formula>NOT(ISERROR(SEARCH("County",B21)))</formula>
    </cfRule>
  </conditionalFormatting>
  <conditionalFormatting sqref="B69">
    <cfRule type="expression" dxfId="186" priority="6" stopIfTrue="1">
      <formula>NOT(ISERROR(SEARCH("County",B69)))</formula>
    </cfRule>
  </conditionalFormatting>
  <conditionalFormatting sqref="B79">
    <cfRule type="expression" dxfId="185" priority="5" stopIfTrue="1">
      <formula>NOT(ISERROR(SEARCH("County",B79)))</formula>
    </cfRule>
  </conditionalFormatting>
  <conditionalFormatting sqref="B71">
    <cfRule type="expression" dxfId="184" priority="4" stopIfTrue="1">
      <formula>NOT(ISERROR(SEARCH("County",B71)))</formula>
    </cfRule>
  </conditionalFormatting>
  <conditionalFormatting sqref="A99">
    <cfRule type="expression" dxfId="183" priority="3" stopIfTrue="1">
      <formula>NOT(ISERROR(SEARCH("County",A99)))</formula>
    </cfRule>
  </conditionalFormatting>
  <conditionalFormatting sqref="B7">
    <cfRule type="expression" dxfId="182" priority="2" stopIfTrue="1">
      <formula>NOT(ISERROR(SEARCH("County",B7)))</formula>
    </cfRule>
  </conditionalFormatting>
  <conditionalFormatting sqref="C29">
    <cfRule type="expression" dxfId="181" priority="1" stopIfTrue="1">
      <formula>NOT(ISERROR(SEARCH("County",C29)))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T94"/>
  <sheetViews>
    <sheetView workbookViewId="0">
      <pane ySplit="3" topLeftCell="A4" activePane="bottomLeft" state="frozen"/>
      <selection activeCell="L112" sqref="L112"/>
      <selection pane="bottomLeft" activeCell="N16" sqref="N16"/>
    </sheetView>
  </sheetViews>
  <sheetFormatPr defaultColWidth="8.85546875" defaultRowHeight="15.75" x14ac:dyDescent="0.25"/>
  <cols>
    <col min="1" max="1" width="6.28515625" style="125" customWidth="1"/>
    <col min="2" max="2" width="13.85546875" style="5" customWidth="1"/>
    <col min="3" max="3" width="11.5703125" style="62" customWidth="1"/>
    <col min="4" max="6" width="11.5703125" style="46" customWidth="1"/>
    <col min="7" max="7" width="1.5703125" style="46" customWidth="1"/>
    <col min="8" max="8" width="7.85546875" style="5" customWidth="1"/>
    <col min="9" max="11" width="7.85546875" style="46" customWidth="1"/>
    <col min="12" max="12" width="8.85546875" style="46"/>
    <col min="13" max="13" width="8.85546875" style="47"/>
    <col min="14" max="14" width="12.42578125" style="47"/>
    <col min="15" max="16" width="8.85546875" style="47"/>
    <col min="17" max="16384" width="8.85546875" style="46"/>
  </cols>
  <sheetData>
    <row r="1" spans="1:20" ht="34.5" customHeight="1" x14ac:dyDescent="0.3">
      <c r="A1" s="217" t="s">
        <v>744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0" ht="15" customHeight="1" x14ac:dyDescent="0.25">
      <c r="B2" s="5" t="s">
        <v>648</v>
      </c>
      <c r="C2" s="216" t="s">
        <v>482</v>
      </c>
      <c r="D2" s="216"/>
      <c r="E2" s="216"/>
      <c r="F2" s="216"/>
      <c r="G2" s="109"/>
      <c r="H2" s="216" t="s">
        <v>530</v>
      </c>
      <c r="I2" s="216"/>
      <c r="J2" s="216"/>
      <c r="K2" s="216"/>
    </row>
    <row r="3" spans="1:20" x14ac:dyDescent="0.25">
      <c r="A3" s="110" t="s">
        <v>531</v>
      </c>
      <c r="B3" s="145" t="s">
        <v>417</v>
      </c>
      <c r="C3" s="146">
        <v>2016</v>
      </c>
      <c r="D3" s="112">
        <v>2010</v>
      </c>
      <c r="E3" s="113">
        <v>2000</v>
      </c>
      <c r="F3" s="147">
        <v>1990</v>
      </c>
      <c r="G3" s="147"/>
      <c r="H3" s="146">
        <v>2016</v>
      </c>
      <c r="I3" s="112">
        <v>2010</v>
      </c>
      <c r="J3" s="148">
        <v>2000</v>
      </c>
      <c r="K3" s="148">
        <v>1990</v>
      </c>
    </row>
    <row r="4" spans="1:20" x14ac:dyDescent="0.25">
      <c r="B4" s="130"/>
      <c r="C4" s="131"/>
      <c r="D4" s="67"/>
      <c r="E4" s="132"/>
      <c r="F4" s="133"/>
      <c r="G4" s="133"/>
      <c r="H4" s="134"/>
      <c r="I4" s="125"/>
      <c r="J4" s="125"/>
      <c r="K4" s="125"/>
      <c r="M4" s="49"/>
      <c r="N4" s="49"/>
      <c r="O4" s="49"/>
      <c r="P4" s="49"/>
    </row>
    <row r="5" spans="1:20" x14ac:dyDescent="0.25">
      <c r="B5" s="7" t="s">
        <v>422</v>
      </c>
      <c r="C5" s="52">
        <f>SUM(C7:C73)</f>
        <v>20148654</v>
      </c>
      <c r="D5" s="121">
        <v>18801332</v>
      </c>
      <c r="E5" s="117">
        <v>15982824</v>
      </c>
      <c r="F5" s="55">
        <v>12938071</v>
      </c>
      <c r="G5" s="55"/>
      <c r="H5" s="135">
        <v>100</v>
      </c>
      <c r="I5" s="136">
        <v>100</v>
      </c>
      <c r="J5" s="136">
        <v>100</v>
      </c>
      <c r="K5" s="136">
        <v>100</v>
      </c>
    </row>
    <row r="6" spans="1:20" x14ac:dyDescent="0.25">
      <c r="B6" s="7"/>
      <c r="C6" s="17"/>
      <c r="D6" s="117"/>
      <c r="E6" s="117"/>
      <c r="F6" s="121"/>
      <c r="G6" s="121"/>
      <c r="H6" s="137"/>
      <c r="I6" s="136"/>
      <c r="J6" s="136"/>
      <c r="K6" s="136"/>
      <c r="M6" s="58"/>
      <c r="N6" s="58"/>
      <c r="O6" s="58"/>
      <c r="P6" s="58"/>
    </row>
    <row r="7" spans="1:20" x14ac:dyDescent="0.25">
      <c r="A7" s="125">
        <v>1</v>
      </c>
      <c r="B7" s="138" t="s">
        <v>205</v>
      </c>
      <c r="C7" s="52">
        <v>2700794</v>
      </c>
      <c r="D7" s="54">
        <v>2496457</v>
      </c>
      <c r="E7" s="121">
        <v>2253779</v>
      </c>
      <c r="F7" s="121">
        <v>1937194</v>
      </c>
      <c r="G7" s="55"/>
      <c r="H7" s="139">
        <v>13.4</v>
      </c>
      <c r="I7" s="140">
        <v>13.28</v>
      </c>
      <c r="J7" s="140">
        <v>14.1</v>
      </c>
      <c r="K7" s="140">
        <v>14.97</v>
      </c>
      <c r="L7" s="141"/>
      <c r="M7" s="141"/>
      <c r="N7" s="141"/>
      <c r="O7" s="141"/>
      <c r="P7" s="58"/>
      <c r="Q7" s="142"/>
      <c r="R7" s="142"/>
      <c r="S7" s="142"/>
      <c r="T7" s="142"/>
    </row>
    <row r="8" spans="1:20" x14ac:dyDescent="0.25">
      <c r="A8" s="125">
        <v>2</v>
      </c>
      <c r="B8" s="138" t="s">
        <v>427</v>
      </c>
      <c r="C8" s="52">
        <v>1854513</v>
      </c>
      <c r="D8" s="54">
        <v>1748066</v>
      </c>
      <c r="E8" s="121">
        <v>1623018</v>
      </c>
      <c r="F8" s="121">
        <v>1255531</v>
      </c>
      <c r="G8" s="55"/>
      <c r="H8" s="139">
        <v>9.1999999999999993</v>
      </c>
      <c r="I8" s="140">
        <v>9.3000000000000007</v>
      </c>
      <c r="J8" s="140">
        <v>10.15</v>
      </c>
      <c r="K8" s="140">
        <v>9.6999999999999993</v>
      </c>
      <c r="L8" s="141"/>
      <c r="M8" s="141"/>
      <c r="N8" s="141"/>
      <c r="O8" s="141"/>
      <c r="P8" s="58"/>
      <c r="Q8" s="142"/>
      <c r="R8" s="142"/>
      <c r="S8" s="142"/>
      <c r="T8" s="142"/>
    </row>
    <row r="9" spans="1:20" x14ac:dyDescent="0.25">
      <c r="A9" s="125">
        <v>3</v>
      </c>
      <c r="B9" s="138" t="s">
        <v>466</v>
      </c>
      <c r="C9" s="52">
        <v>1391741</v>
      </c>
      <c r="D9" s="54">
        <v>1320134</v>
      </c>
      <c r="E9" s="121">
        <v>1131191</v>
      </c>
      <c r="F9" s="121">
        <v>863503</v>
      </c>
      <c r="G9" s="55"/>
      <c r="H9" s="139">
        <v>6.91</v>
      </c>
      <c r="I9" s="140">
        <v>7.02</v>
      </c>
      <c r="J9" s="140">
        <v>7.08</v>
      </c>
      <c r="K9" s="140">
        <v>6.67</v>
      </c>
      <c r="L9" s="141"/>
      <c r="M9" s="141"/>
      <c r="N9" s="141"/>
      <c r="O9" s="141"/>
      <c r="P9" s="58"/>
      <c r="Q9" s="142"/>
      <c r="R9" s="142"/>
      <c r="S9" s="142"/>
      <c r="T9" s="142"/>
    </row>
    <row r="10" spans="1:20" x14ac:dyDescent="0.25">
      <c r="A10" s="125">
        <v>4</v>
      </c>
      <c r="B10" s="138" t="s">
        <v>449</v>
      </c>
      <c r="C10" s="52">
        <v>1352797</v>
      </c>
      <c r="D10" s="54">
        <v>1229226</v>
      </c>
      <c r="E10" s="121">
        <v>998948</v>
      </c>
      <c r="F10" s="121">
        <v>834054</v>
      </c>
      <c r="G10" s="55"/>
      <c r="H10" s="139">
        <v>6.71</v>
      </c>
      <c r="I10" s="140">
        <v>6.54</v>
      </c>
      <c r="J10" s="140">
        <v>6.25</v>
      </c>
      <c r="K10" s="140">
        <v>6.45</v>
      </c>
      <c r="L10" s="141"/>
      <c r="M10" s="141"/>
      <c r="N10" s="141"/>
      <c r="O10" s="141"/>
      <c r="P10" s="58"/>
      <c r="Q10" s="142"/>
      <c r="R10" s="142"/>
      <c r="S10" s="142"/>
      <c r="T10" s="142"/>
    </row>
    <row r="11" spans="1:20" x14ac:dyDescent="0.25">
      <c r="A11" s="125">
        <v>5</v>
      </c>
      <c r="B11" s="138" t="s">
        <v>464</v>
      </c>
      <c r="C11" s="52">
        <v>1280387</v>
      </c>
      <c r="D11" s="54">
        <v>1145956</v>
      </c>
      <c r="E11" s="121">
        <v>896344</v>
      </c>
      <c r="F11" s="121">
        <v>677491</v>
      </c>
      <c r="G11" s="55"/>
      <c r="H11" s="139">
        <v>6.35</v>
      </c>
      <c r="I11" s="140">
        <v>6.1</v>
      </c>
      <c r="J11" s="140">
        <v>5.61</v>
      </c>
      <c r="K11" s="140">
        <v>5.24</v>
      </c>
      <c r="L11" s="141"/>
      <c r="M11" s="141"/>
      <c r="N11" s="141"/>
      <c r="O11" s="141"/>
      <c r="P11" s="58"/>
      <c r="Q11" s="142"/>
      <c r="R11" s="142"/>
      <c r="S11" s="142"/>
      <c r="T11" s="142"/>
    </row>
    <row r="12" spans="1:20" x14ac:dyDescent="0.25">
      <c r="A12" s="125">
        <v>6</v>
      </c>
      <c r="B12" s="138" t="s">
        <v>468</v>
      </c>
      <c r="C12" s="52">
        <v>954569</v>
      </c>
      <c r="D12" s="54">
        <v>916542</v>
      </c>
      <c r="E12" s="121">
        <v>921495</v>
      </c>
      <c r="F12" s="121">
        <v>851659</v>
      </c>
      <c r="G12" s="55"/>
      <c r="H12" s="139">
        <v>4.74</v>
      </c>
      <c r="I12" s="140">
        <v>4.87</v>
      </c>
      <c r="J12" s="140">
        <v>5.77</v>
      </c>
      <c r="K12" s="140">
        <v>6.58</v>
      </c>
      <c r="L12" s="141"/>
      <c r="M12" s="141"/>
      <c r="N12" s="141"/>
      <c r="O12" s="141"/>
      <c r="P12" s="58"/>
      <c r="Q12" s="142"/>
      <c r="R12" s="142"/>
      <c r="S12" s="142"/>
      <c r="T12" s="142"/>
    </row>
    <row r="13" spans="1:20" x14ac:dyDescent="0.25">
      <c r="A13" s="125">
        <v>7</v>
      </c>
      <c r="B13" s="138" t="s">
        <v>436</v>
      </c>
      <c r="C13" s="52">
        <v>923647</v>
      </c>
      <c r="D13" s="54">
        <v>864263</v>
      </c>
      <c r="E13" s="121">
        <v>778879</v>
      </c>
      <c r="F13" s="121">
        <v>672971</v>
      </c>
      <c r="G13" s="55"/>
      <c r="H13" s="139">
        <v>4.58</v>
      </c>
      <c r="I13" s="140">
        <v>4.5999999999999996</v>
      </c>
      <c r="J13" s="140">
        <v>4.87</v>
      </c>
      <c r="K13" s="140">
        <v>5.2</v>
      </c>
      <c r="L13" s="141"/>
      <c r="M13" s="141"/>
      <c r="N13" s="141"/>
      <c r="O13" s="141"/>
      <c r="P13" s="58"/>
      <c r="Q13" s="142"/>
      <c r="R13" s="142"/>
      <c r="S13" s="142"/>
      <c r="T13" s="142"/>
    </row>
    <row r="14" spans="1:20" x14ac:dyDescent="0.25">
      <c r="A14" s="125">
        <v>8</v>
      </c>
      <c r="B14" s="138" t="s">
        <v>189</v>
      </c>
      <c r="C14" s="52">
        <v>680539</v>
      </c>
      <c r="D14" s="54">
        <v>618754</v>
      </c>
      <c r="E14" s="121">
        <v>440888</v>
      </c>
      <c r="F14" s="121">
        <v>335113</v>
      </c>
      <c r="G14" s="55"/>
      <c r="H14" s="139">
        <v>3.38</v>
      </c>
      <c r="I14" s="140">
        <v>3.29</v>
      </c>
      <c r="J14" s="140">
        <v>2.76</v>
      </c>
      <c r="K14" s="140">
        <v>2.59</v>
      </c>
      <c r="L14" s="141"/>
      <c r="M14" s="141"/>
      <c r="N14" s="141"/>
      <c r="O14" s="141"/>
      <c r="P14" s="58"/>
      <c r="Q14" s="142"/>
      <c r="R14" s="142"/>
      <c r="S14" s="142"/>
      <c r="T14" s="142"/>
    </row>
    <row r="15" spans="1:20" x14ac:dyDescent="0.25">
      <c r="A15" s="125">
        <v>9</v>
      </c>
      <c r="B15" s="138" t="s">
        <v>469</v>
      </c>
      <c r="C15" s="52">
        <v>646989</v>
      </c>
      <c r="D15" s="54">
        <v>602095</v>
      </c>
      <c r="E15" s="121">
        <v>483924</v>
      </c>
      <c r="F15" s="121">
        <v>405382</v>
      </c>
      <c r="G15" s="55"/>
      <c r="H15" s="139">
        <v>3.21</v>
      </c>
      <c r="I15" s="140">
        <v>3.2</v>
      </c>
      <c r="J15" s="140">
        <v>3.03</v>
      </c>
      <c r="K15" s="140">
        <v>3.13</v>
      </c>
      <c r="L15" s="141"/>
      <c r="M15" s="141"/>
      <c r="N15" s="141"/>
      <c r="O15" s="141"/>
      <c r="P15" s="58"/>
      <c r="Q15" s="142"/>
      <c r="R15" s="142"/>
      <c r="S15" s="142"/>
      <c r="T15" s="142"/>
    </row>
    <row r="16" spans="1:20" x14ac:dyDescent="0.25">
      <c r="A16" s="125">
        <v>10</v>
      </c>
      <c r="B16" s="138" t="s">
        <v>426</v>
      </c>
      <c r="C16" s="52">
        <v>568919</v>
      </c>
      <c r="D16" s="54">
        <v>543376</v>
      </c>
      <c r="E16" s="121">
        <v>476230</v>
      </c>
      <c r="F16" s="121">
        <v>398978</v>
      </c>
      <c r="G16" s="55"/>
      <c r="H16" s="139">
        <v>2.82</v>
      </c>
      <c r="I16" s="140">
        <v>2.89</v>
      </c>
      <c r="J16" s="140">
        <v>2.98</v>
      </c>
      <c r="K16" s="140">
        <v>3.08</v>
      </c>
      <c r="L16" s="141"/>
      <c r="M16" s="141"/>
      <c r="N16" s="141"/>
      <c r="O16" s="141"/>
      <c r="P16" s="58"/>
      <c r="Q16" s="142"/>
      <c r="R16" s="142"/>
      <c r="S16" s="142"/>
      <c r="T16" s="142"/>
    </row>
    <row r="17" spans="1:20" x14ac:dyDescent="0.25">
      <c r="A17" s="125">
        <v>11</v>
      </c>
      <c r="B17" s="138" t="s">
        <v>478</v>
      </c>
      <c r="C17" s="52">
        <v>517411</v>
      </c>
      <c r="D17" s="54">
        <v>494593</v>
      </c>
      <c r="E17" s="121">
        <v>443343</v>
      </c>
      <c r="F17" s="121">
        <v>370737</v>
      </c>
      <c r="G17" s="55"/>
      <c r="H17" s="139">
        <v>2.57</v>
      </c>
      <c r="I17" s="140">
        <v>2.63</v>
      </c>
      <c r="J17" s="140">
        <v>2.77</v>
      </c>
      <c r="K17" s="140">
        <v>2.87</v>
      </c>
      <c r="L17" s="141"/>
      <c r="M17" s="141"/>
      <c r="N17" s="141"/>
      <c r="O17" s="141"/>
      <c r="P17" s="58"/>
      <c r="Q17" s="142"/>
      <c r="R17" s="142"/>
      <c r="S17" s="142"/>
      <c r="T17" s="142"/>
    </row>
    <row r="18" spans="1:20" x14ac:dyDescent="0.25">
      <c r="A18" s="125">
        <v>12</v>
      </c>
      <c r="B18" s="138" t="s">
        <v>467</v>
      </c>
      <c r="C18" s="52">
        <v>495868</v>
      </c>
      <c r="D18" s="54">
        <v>464697</v>
      </c>
      <c r="E18" s="121">
        <v>344768</v>
      </c>
      <c r="F18" s="121">
        <v>281131</v>
      </c>
      <c r="G18" s="55"/>
      <c r="H18" s="139">
        <v>2.46</v>
      </c>
      <c r="I18" s="140">
        <v>2.4700000000000002</v>
      </c>
      <c r="J18" s="140">
        <v>2.16</v>
      </c>
      <c r="K18" s="140">
        <v>2.17</v>
      </c>
      <c r="L18" s="141"/>
      <c r="M18" s="141"/>
      <c r="N18" s="141"/>
      <c r="O18" s="141"/>
      <c r="P18" s="58"/>
      <c r="Q18" s="142"/>
      <c r="R18" s="142"/>
      <c r="S18" s="142"/>
      <c r="T18" s="142"/>
    </row>
    <row r="19" spans="1:20" x14ac:dyDescent="0.25">
      <c r="A19" s="125">
        <v>13</v>
      </c>
      <c r="B19" s="138" t="s">
        <v>333</v>
      </c>
      <c r="C19" s="52">
        <v>449124</v>
      </c>
      <c r="D19" s="54">
        <v>422718</v>
      </c>
      <c r="E19" s="121">
        <v>365199</v>
      </c>
      <c r="F19" s="121">
        <v>287521</v>
      </c>
      <c r="G19" s="55"/>
      <c r="H19" s="139">
        <v>2.23</v>
      </c>
      <c r="I19" s="140">
        <v>2.25</v>
      </c>
      <c r="J19" s="140">
        <v>2.2799999999999998</v>
      </c>
      <c r="K19" s="140">
        <v>2.2200000000000002</v>
      </c>
      <c r="L19" s="141"/>
      <c r="M19" s="141"/>
      <c r="N19" s="141"/>
      <c r="O19" s="141"/>
      <c r="P19" s="58"/>
      <c r="Q19" s="142"/>
      <c r="R19" s="142"/>
      <c r="S19" s="142"/>
      <c r="T19" s="142"/>
    </row>
    <row r="20" spans="1:20" x14ac:dyDescent="0.25">
      <c r="A20" s="125">
        <v>14</v>
      </c>
      <c r="B20" s="138" t="s">
        <v>369</v>
      </c>
      <c r="C20" s="52">
        <v>399538</v>
      </c>
      <c r="D20" s="54">
        <v>379448</v>
      </c>
      <c r="E20" s="121">
        <v>325961</v>
      </c>
      <c r="F20" s="121">
        <v>277776</v>
      </c>
      <c r="G20" s="55"/>
      <c r="H20" s="139">
        <v>1.98</v>
      </c>
      <c r="I20" s="140">
        <v>2.02</v>
      </c>
      <c r="J20" s="140">
        <v>2.04</v>
      </c>
      <c r="K20" s="140">
        <v>2.15</v>
      </c>
      <c r="L20" s="141"/>
      <c r="M20" s="141"/>
      <c r="N20" s="141"/>
      <c r="O20" s="141"/>
      <c r="P20" s="58"/>
      <c r="Q20" s="142"/>
      <c r="R20" s="142"/>
      <c r="S20" s="142"/>
      <c r="T20" s="142"/>
    </row>
    <row r="21" spans="1:20" x14ac:dyDescent="0.25">
      <c r="A21" s="125">
        <v>15</v>
      </c>
      <c r="B21" s="138" t="s">
        <v>459</v>
      </c>
      <c r="C21" s="52">
        <v>357591</v>
      </c>
      <c r="D21" s="54">
        <v>322833</v>
      </c>
      <c r="E21" s="121">
        <v>264002</v>
      </c>
      <c r="F21" s="121">
        <v>211707</v>
      </c>
      <c r="G21" s="55"/>
      <c r="H21" s="139">
        <v>1.77</v>
      </c>
      <c r="I21" s="140">
        <v>1.72</v>
      </c>
      <c r="J21" s="140">
        <v>1.65</v>
      </c>
      <c r="K21" s="140">
        <v>1.64</v>
      </c>
      <c r="L21" s="141"/>
      <c r="M21" s="141"/>
      <c r="N21" s="141"/>
      <c r="O21" s="141"/>
      <c r="P21" s="58"/>
      <c r="Q21" s="142"/>
      <c r="R21" s="142"/>
      <c r="S21" s="142"/>
      <c r="T21" s="142"/>
    </row>
    <row r="22" spans="1:20" x14ac:dyDescent="0.25">
      <c r="A22" s="125">
        <v>16</v>
      </c>
      <c r="B22" s="138" t="s">
        <v>432</v>
      </c>
      <c r="C22" s="52">
        <v>350202</v>
      </c>
      <c r="D22" s="62">
        <v>321520</v>
      </c>
      <c r="E22" s="121">
        <v>251377</v>
      </c>
      <c r="F22" s="121">
        <v>152099</v>
      </c>
      <c r="G22" s="55"/>
      <c r="H22" s="139">
        <v>1.74</v>
      </c>
      <c r="I22" s="140">
        <v>1.71</v>
      </c>
      <c r="J22" s="140">
        <v>1.57</v>
      </c>
      <c r="K22" s="140">
        <v>1.18</v>
      </c>
      <c r="L22" s="141"/>
      <c r="M22" s="141"/>
      <c r="N22" s="141"/>
      <c r="O22" s="141"/>
      <c r="P22" s="58"/>
      <c r="Q22" s="142"/>
      <c r="R22" s="142"/>
      <c r="S22" s="142"/>
      <c r="T22" s="142"/>
    </row>
    <row r="23" spans="1:20" x14ac:dyDescent="0.25">
      <c r="A23" s="125">
        <v>17</v>
      </c>
      <c r="B23" s="138" t="s">
        <v>196</v>
      </c>
      <c r="C23" s="52">
        <v>345749</v>
      </c>
      <c r="D23" s="54">
        <v>331303</v>
      </c>
      <c r="E23" s="121">
        <v>258916</v>
      </c>
      <c r="F23" s="121">
        <v>194835</v>
      </c>
      <c r="G23" s="55"/>
      <c r="H23" s="139">
        <v>1.72</v>
      </c>
      <c r="I23" s="140">
        <v>1.76</v>
      </c>
      <c r="J23" s="140">
        <v>1.62</v>
      </c>
      <c r="K23" s="140">
        <v>1.51</v>
      </c>
      <c r="L23" s="141"/>
      <c r="M23" s="141"/>
      <c r="N23" s="141"/>
      <c r="O23" s="141"/>
      <c r="P23" s="58"/>
      <c r="Q23" s="142"/>
      <c r="R23" s="142"/>
      <c r="S23" s="142"/>
      <c r="T23" s="142"/>
    </row>
    <row r="24" spans="1:20" x14ac:dyDescent="0.25">
      <c r="A24" s="125">
        <v>18</v>
      </c>
      <c r="B24" s="138" t="s">
        <v>159</v>
      </c>
      <c r="C24" s="52">
        <v>323985</v>
      </c>
      <c r="D24" s="62">
        <v>297047</v>
      </c>
      <c r="E24" s="121">
        <v>210527</v>
      </c>
      <c r="F24" s="121">
        <v>152104</v>
      </c>
      <c r="G24" s="55"/>
      <c r="H24" s="139">
        <v>1.61</v>
      </c>
      <c r="I24" s="140">
        <v>1.58</v>
      </c>
      <c r="J24" s="140">
        <v>1.32</v>
      </c>
      <c r="K24" s="140">
        <v>1.18</v>
      </c>
      <c r="L24" s="141"/>
      <c r="M24" s="141"/>
      <c r="N24" s="141"/>
      <c r="O24" s="141"/>
      <c r="P24" s="58"/>
      <c r="Q24" s="142"/>
      <c r="R24" s="142"/>
      <c r="S24" s="142"/>
      <c r="T24" s="142"/>
    </row>
    <row r="25" spans="1:20" x14ac:dyDescent="0.25">
      <c r="A25" s="125">
        <v>19</v>
      </c>
      <c r="B25" s="138" t="s">
        <v>465</v>
      </c>
      <c r="C25" s="52">
        <v>322862</v>
      </c>
      <c r="D25" s="54">
        <v>268685</v>
      </c>
      <c r="E25" s="121">
        <v>172493</v>
      </c>
      <c r="F25" s="121">
        <v>107728</v>
      </c>
      <c r="G25" s="55"/>
      <c r="H25" s="139">
        <v>1.6</v>
      </c>
      <c r="I25" s="140">
        <v>1.43</v>
      </c>
      <c r="J25" s="140">
        <v>1.08</v>
      </c>
      <c r="K25" s="140">
        <v>0.83</v>
      </c>
      <c r="L25" s="141"/>
      <c r="M25" s="141"/>
      <c r="N25" s="141"/>
      <c r="O25" s="141"/>
      <c r="P25" s="58"/>
      <c r="Q25" s="142"/>
      <c r="R25" s="142"/>
      <c r="S25" s="142"/>
      <c r="T25" s="142"/>
    </row>
    <row r="26" spans="1:20" x14ac:dyDescent="0.25">
      <c r="A26" s="125">
        <v>20</v>
      </c>
      <c r="B26" s="138" t="s">
        <v>437</v>
      </c>
      <c r="C26" s="122">
        <v>309986</v>
      </c>
      <c r="D26" s="54">
        <v>297619</v>
      </c>
      <c r="E26" s="121">
        <v>294410</v>
      </c>
      <c r="F26" s="121">
        <v>262798</v>
      </c>
      <c r="G26" s="55"/>
      <c r="H26" s="139">
        <v>1.54</v>
      </c>
      <c r="I26" s="140">
        <v>1.58</v>
      </c>
      <c r="J26" s="140">
        <v>1.84</v>
      </c>
      <c r="K26" s="140">
        <v>2.0299999999999998</v>
      </c>
      <c r="L26" s="141"/>
      <c r="M26" s="141"/>
      <c r="N26" s="141"/>
      <c r="O26" s="141"/>
      <c r="P26" s="58"/>
      <c r="Q26" s="142"/>
      <c r="R26" s="142"/>
      <c r="S26" s="142"/>
      <c r="T26" s="142"/>
    </row>
    <row r="27" spans="1:20" x14ac:dyDescent="0.25">
      <c r="A27" s="125">
        <v>21</v>
      </c>
      <c r="B27" s="138" t="s">
        <v>472</v>
      </c>
      <c r="C27" s="122">
        <v>292826</v>
      </c>
      <c r="D27" s="54">
        <v>277789</v>
      </c>
      <c r="E27" s="121">
        <v>192695</v>
      </c>
      <c r="F27" s="121">
        <v>150171</v>
      </c>
      <c r="G27" s="55"/>
      <c r="H27" s="139">
        <v>1.45</v>
      </c>
      <c r="I27" s="140">
        <v>1.48</v>
      </c>
      <c r="J27" s="140">
        <v>1.21</v>
      </c>
      <c r="K27" s="140">
        <v>1.1599999999999999</v>
      </c>
      <c r="L27" s="141"/>
      <c r="M27" s="141"/>
      <c r="N27" s="141"/>
      <c r="O27" s="141"/>
      <c r="P27" s="58"/>
      <c r="Q27" s="142"/>
      <c r="R27" s="142"/>
      <c r="S27" s="142"/>
      <c r="T27" s="142"/>
    </row>
    <row r="28" spans="1:20" x14ac:dyDescent="0.25">
      <c r="A28" s="125">
        <v>22</v>
      </c>
      <c r="B28" s="138" t="s">
        <v>455</v>
      </c>
      <c r="C28" s="52">
        <v>287671</v>
      </c>
      <c r="D28" s="54">
        <v>275487</v>
      </c>
      <c r="E28" s="121">
        <v>239452</v>
      </c>
      <c r="F28" s="121">
        <v>192493</v>
      </c>
      <c r="G28" s="55"/>
      <c r="H28" s="139">
        <v>1.43</v>
      </c>
      <c r="I28" s="140">
        <v>1.47</v>
      </c>
      <c r="J28" s="140">
        <v>1.5</v>
      </c>
      <c r="K28" s="140">
        <v>1.49</v>
      </c>
      <c r="L28" s="141"/>
      <c r="M28" s="141"/>
      <c r="N28" s="141"/>
      <c r="O28" s="141"/>
      <c r="P28" s="58"/>
      <c r="Q28" s="142"/>
      <c r="R28" s="142"/>
      <c r="S28" s="142"/>
      <c r="T28" s="142"/>
    </row>
    <row r="29" spans="1:20" x14ac:dyDescent="0.25">
      <c r="A29" s="125">
        <v>23</v>
      </c>
      <c r="B29" s="138" t="s">
        <v>8</v>
      </c>
      <c r="C29" s="52">
        <v>257062</v>
      </c>
      <c r="D29" s="54">
        <v>247336</v>
      </c>
      <c r="E29" s="121">
        <v>217955</v>
      </c>
      <c r="F29" s="121">
        <v>181596</v>
      </c>
      <c r="G29" s="55"/>
      <c r="H29" s="139">
        <v>1.28</v>
      </c>
      <c r="I29" s="140">
        <v>1.32</v>
      </c>
      <c r="J29" s="140">
        <v>1.36</v>
      </c>
      <c r="K29" s="140">
        <v>1.4</v>
      </c>
      <c r="L29" s="141"/>
      <c r="M29" s="141"/>
      <c r="N29" s="141"/>
      <c r="O29" s="141"/>
      <c r="P29" s="58"/>
      <c r="Q29" s="142"/>
      <c r="R29" s="142"/>
      <c r="S29" s="142"/>
      <c r="T29" s="142"/>
    </row>
    <row r="30" spans="1:20" x14ac:dyDescent="0.25">
      <c r="A30" s="125">
        <v>24</v>
      </c>
      <c r="B30" s="138" t="s">
        <v>471</v>
      </c>
      <c r="C30" s="52">
        <v>220257</v>
      </c>
      <c r="D30" s="54">
        <v>190039</v>
      </c>
      <c r="E30" s="121">
        <v>123135</v>
      </c>
      <c r="F30" s="121">
        <v>83829</v>
      </c>
      <c r="G30" s="55"/>
      <c r="H30" s="139">
        <v>1.0900000000000001</v>
      </c>
      <c r="I30" s="140">
        <v>1.01</v>
      </c>
      <c r="J30" s="140">
        <v>0.77</v>
      </c>
      <c r="K30" s="140">
        <v>0.65</v>
      </c>
      <c r="L30" s="141"/>
      <c r="M30" s="141"/>
      <c r="N30" s="141"/>
      <c r="O30" s="141"/>
      <c r="P30" s="58"/>
      <c r="Q30" s="142"/>
      <c r="R30" s="142"/>
      <c r="S30" s="142"/>
      <c r="T30" s="142"/>
    </row>
    <row r="31" spans="1:20" x14ac:dyDescent="0.25">
      <c r="A31" s="125">
        <v>25</v>
      </c>
      <c r="B31" s="138" t="s">
        <v>431</v>
      </c>
      <c r="C31" s="52">
        <v>205321</v>
      </c>
      <c r="D31" s="54">
        <v>190865</v>
      </c>
      <c r="E31" s="121">
        <v>140814</v>
      </c>
      <c r="F31" s="121">
        <v>105986</v>
      </c>
      <c r="G31" s="55"/>
      <c r="H31" s="139">
        <v>1.02</v>
      </c>
      <c r="I31" s="140">
        <v>1.02</v>
      </c>
      <c r="J31" s="140">
        <v>0.88</v>
      </c>
      <c r="K31" s="140">
        <v>0.82</v>
      </c>
      <c r="L31" s="141"/>
      <c r="M31" s="141"/>
      <c r="N31" s="141"/>
      <c r="O31" s="141"/>
      <c r="P31" s="58"/>
      <c r="Q31" s="142"/>
      <c r="R31" s="142"/>
      <c r="S31" s="142"/>
      <c r="T31" s="142"/>
    </row>
    <row r="32" spans="1:20" x14ac:dyDescent="0.25">
      <c r="A32" s="125">
        <v>26</v>
      </c>
      <c r="B32" s="138" t="s">
        <v>463</v>
      </c>
      <c r="C32" s="52">
        <v>192925</v>
      </c>
      <c r="D32" s="54">
        <v>180822</v>
      </c>
      <c r="E32" s="121">
        <v>170498</v>
      </c>
      <c r="F32" s="121">
        <v>143777</v>
      </c>
      <c r="G32" s="55"/>
      <c r="H32" s="139">
        <v>0.96</v>
      </c>
      <c r="I32" s="140">
        <v>0.96</v>
      </c>
      <c r="J32" s="140">
        <v>1.07</v>
      </c>
      <c r="K32" s="140">
        <v>1.1100000000000001</v>
      </c>
      <c r="L32" s="141"/>
      <c r="M32" s="141"/>
      <c r="N32" s="141"/>
      <c r="O32" s="141"/>
      <c r="P32" s="58"/>
      <c r="Q32" s="142"/>
      <c r="R32" s="142"/>
      <c r="S32" s="142"/>
      <c r="T32" s="142"/>
    </row>
    <row r="33" spans="1:20" x14ac:dyDescent="0.25">
      <c r="A33" s="125">
        <v>27</v>
      </c>
      <c r="B33" s="138" t="s">
        <v>447</v>
      </c>
      <c r="C33" s="52">
        <v>179503</v>
      </c>
      <c r="D33" s="54">
        <v>172778</v>
      </c>
      <c r="E33" s="121">
        <v>130802</v>
      </c>
      <c r="F33" s="121">
        <v>101115</v>
      </c>
      <c r="G33" s="55"/>
      <c r="H33" s="139">
        <v>0.89</v>
      </c>
      <c r="I33" s="140">
        <v>0.92</v>
      </c>
      <c r="J33" s="140">
        <v>0.82</v>
      </c>
      <c r="K33" s="140">
        <v>0.78</v>
      </c>
      <c r="L33" s="141"/>
      <c r="M33" s="141"/>
      <c r="N33" s="141"/>
      <c r="O33" s="141"/>
      <c r="P33" s="58"/>
      <c r="Q33" s="142"/>
      <c r="R33" s="142"/>
      <c r="S33" s="142"/>
      <c r="T33" s="142"/>
    </row>
    <row r="34" spans="1:20" x14ac:dyDescent="0.25">
      <c r="A34" s="125">
        <v>28</v>
      </c>
      <c r="B34" s="138" t="s">
        <v>424</v>
      </c>
      <c r="C34" s="52">
        <v>176016</v>
      </c>
      <c r="D34" s="54">
        <v>168852</v>
      </c>
      <c r="E34" s="121">
        <v>148217</v>
      </c>
      <c r="F34" s="121">
        <v>126994</v>
      </c>
      <c r="G34" s="55"/>
      <c r="H34" s="139">
        <v>0.87</v>
      </c>
      <c r="I34" s="140">
        <v>0.9</v>
      </c>
      <c r="J34" s="140">
        <v>0.93</v>
      </c>
      <c r="K34" s="140">
        <v>0.98</v>
      </c>
      <c r="L34" s="141"/>
      <c r="M34" s="141"/>
      <c r="N34" s="141"/>
      <c r="O34" s="141"/>
      <c r="P34" s="58"/>
      <c r="Q34" s="142"/>
      <c r="R34" s="142"/>
      <c r="S34" s="142"/>
      <c r="T34" s="142"/>
    </row>
    <row r="35" spans="1:20" x14ac:dyDescent="0.25">
      <c r="A35" s="125">
        <v>29</v>
      </c>
      <c r="B35" s="138" t="s">
        <v>429</v>
      </c>
      <c r="C35" s="52">
        <v>170450</v>
      </c>
      <c r="D35" s="54">
        <v>159978</v>
      </c>
      <c r="E35" s="121">
        <v>141627</v>
      </c>
      <c r="F35" s="121">
        <v>110975</v>
      </c>
      <c r="G35" s="55"/>
      <c r="H35" s="139">
        <v>0.85</v>
      </c>
      <c r="I35" s="140">
        <v>0.85</v>
      </c>
      <c r="J35" s="140">
        <v>0.89</v>
      </c>
      <c r="K35" s="140">
        <v>0.86</v>
      </c>
      <c r="L35" s="141"/>
      <c r="M35" s="141"/>
      <c r="N35" s="141"/>
      <c r="O35" s="141"/>
      <c r="P35" s="58"/>
      <c r="Q35" s="142"/>
      <c r="R35" s="142"/>
      <c r="S35" s="142"/>
      <c r="T35" s="142"/>
    </row>
    <row r="36" spans="1:20" x14ac:dyDescent="0.25">
      <c r="A36" s="125">
        <v>30</v>
      </c>
      <c r="B36" s="138" t="s">
        <v>473</v>
      </c>
      <c r="C36" s="52">
        <v>167009</v>
      </c>
      <c r="D36" s="54">
        <v>151372</v>
      </c>
      <c r="E36" s="121">
        <v>117743</v>
      </c>
      <c r="F36" s="121">
        <v>81608</v>
      </c>
      <c r="G36" s="55"/>
      <c r="H36" s="139">
        <v>0.83</v>
      </c>
      <c r="I36" s="140">
        <v>0.81</v>
      </c>
      <c r="J36" s="140">
        <v>0.74</v>
      </c>
      <c r="K36" s="140">
        <v>0.63</v>
      </c>
      <c r="L36" s="141"/>
      <c r="M36" s="141"/>
      <c r="N36" s="141"/>
      <c r="O36" s="141"/>
      <c r="P36" s="58"/>
      <c r="Q36" s="142"/>
      <c r="R36" s="142"/>
      <c r="S36" s="142"/>
      <c r="T36" s="142"/>
    </row>
    <row r="37" spans="1:20" x14ac:dyDescent="0.25">
      <c r="A37" s="125">
        <v>31</v>
      </c>
      <c r="B37" s="138" t="s">
        <v>460</v>
      </c>
      <c r="C37" s="52">
        <v>150870</v>
      </c>
      <c r="D37" s="54">
        <v>146318</v>
      </c>
      <c r="E37" s="121">
        <v>126731</v>
      </c>
      <c r="F37" s="121">
        <v>100900</v>
      </c>
      <c r="G37" s="55"/>
      <c r="H37" s="139">
        <v>0.75</v>
      </c>
      <c r="I37" s="140">
        <v>0.78</v>
      </c>
      <c r="J37" s="140">
        <v>0.79</v>
      </c>
      <c r="K37" s="140">
        <v>0.78</v>
      </c>
      <c r="L37" s="141"/>
      <c r="M37" s="141"/>
      <c r="N37" s="141"/>
      <c r="O37" s="141"/>
      <c r="P37" s="58"/>
      <c r="Q37" s="142"/>
      <c r="R37" s="142"/>
      <c r="S37" s="142"/>
      <c r="T37" s="142"/>
    </row>
    <row r="38" spans="1:20" x14ac:dyDescent="0.25">
      <c r="A38" s="125">
        <v>32</v>
      </c>
      <c r="B38" s="138" t="s">
        <v>451</v>
      </c>
      <c r="C38" s="52">
        <v>146410</v>
      </c>
      <c r="D38" s="54">
        <v>138028</v>
      </c>
      <c r="E38" s="121">
        <v>112947</v>
      </c>
      <c r="F38" s="121">
        <v>90208</v>
      </c>
      <c r="G38" s="55"/>
      <c r="H38" s="139">
        <v>0.73</v>
      </c>
      <c r="I38" s="140">
        <v>0.73</v>
      </c>
      <c r="J38" s="140">
        <v>0.71</v>
      </c>
      <c r="K38" s="140">
        <v>0.7</v>
      </c>
      <c r="L38" s="141"/>
      <c r="M38" s="141"/>
      <c r="N38" s="141"/>
      <c r="O38" s="141"/>
      <c r="P38" s="58"/>
      <c r="Q38" s="142"/>
      <c r="R38" s="142"/>
      <c r="S38" s="142"/>
      <c r="T38" s="142"/>
    </row>
    <row r="39" spans="1:20" x14ac:dyDescent="0.25">
      <c r="A39" s="125">
        <v>33</v>
      </c>
      <c r="B39" s="138" t="s">
        <v>430</v>
      </c>
      <c r="C39" s="52">
        <v>143054</v>
      </c>
      <c r="D39" s="54">
        <v>141236</v>
      </c>
      <c r="E39" s="121">
        <v>118085</v>
      </c>
      <c r="F39" s="121">
        <v>93513</v>
      </c>
      <c r="G39" s="55"/>
      <c r="H39" s="139">
        <v>0.71</v>
      </c>
      <c r="I39" s="140">
        <v>0.75</v>
      </c>
      <c r="J39" s="140">
        <v>0.74</v>
      </c>
      <c r="K39" s="140">
        <v>0.72</v>
      </c>
      <c r="L39" s="141"/>
      <c r="M39" s="141"/>
      <c r="N39" s="141"/>
      <c r="O39" s="141"/>
      <c r="P39" s="58"/>
      <c r="Q39" s="142"/>
      <c r="R39" s="142"/>
      <c r="S39" s="142"/>
      <c r="T39" s="142"/>
    </row>
    <row r="40" spans="1:20" x14ac:dyDescent="0.25">
      <c r="A40" s="125">
        <v>34</v>
      </c>
      <c r="B40" s="138" t="s">
        <v>474</v>
      </c>
      <c r="C40" s="52">
        <v>118577</v>
      </c>
      <c r="D40" s="54">
        <v>93420</v>
      </c>
      <c r="E40" s="121">
        <v>53345</v>
      </c>
      <c r="F40" s="121">
        <v>31577</v>
      </c>
      <c r="G40" s="55"/>
      <c r="H40" s="139">
        <v>0.59</v>
      </c>
      <c r="I40" s="140">
        <v>0.5</v>
      </c>
      <c r="J40" s="140">
        <v>0.33</v>
      </c>
      <c r="K40" s="140">
        <v>0.24</v>
      </c>
      <c r="L40" s="141"/>
      <c r="M40" s="141"/>
      <c r="N40" s="141"/>
      <c r="O40" s="141"/>
      <c r="P40" s="58"/>
      <c r="Q40" s="142"/>
      <c r="R40" s="142"/>
      <c r="S40" s="142"/>
      <c r="T40" s="142"/>
    </row>
    <row r="41" spans="1:20" x14ac:dyDescent="0.25">
      <c r="A41" s="125">
        <v>35</v>
      </c>
      <c r="B41" s="138" t="s">
        <v>438</v>
      </c>
      <c r="C41" s="52">
        <v>103095</v>
      </c>
      <c r="D41" s="54">
        <v>95696</v>
      </c>
      <c r="E41" s="121">
        <v>49832</v>
      </c>
      <c r="F41" s="121">
        <v>28701</v>
      </c>
      <c r="G41" s="55"/>
      <c r="H41" s="139">
        <v>0.51</v>
      </c>
      <c r="I41" s="140">
        <v>0.51</v>
      </c>
      <c r="J41" s="140">
        <v>0.31</v>
      </c>
      <c r="K41" s="140">
        <v>0.22</v>
      </c>
      <c r="L41" s="141"/>
      <c r="M41" s="141"/>
      <c r="N41" s="141"/>
      <c r="O41" s="141"/>
      <c r="P41" s="58"/>
      <c r="Q41" s="142"/>
      <c r="R41" s="142"/>
      <c r="S41" s="142"/>
      <c r="T41" s="142"/>
    </row>
    <row r="42" spans="1:20" x14ac:dyDescent="0.25">
      <c r="A42" s="125">
        <v>36</v>
      </c>
      <c r="B42" s="138" t="s">
        <v>448</v>
      </c>
      <c r="C42" s="52">
        <v>101531</v>
      </c>
      <c r="D42" s="54">
        <v>98786</v>
      </c>
      <c r="E42" s="121">
        <v>87366</v>
      </c>
      <c r="F42" s="121">
        <v>68432</v>
      </c>
      <c r="G42" s="55"/>
      <c r="H42" s="139">
        <v>0.5</v>
      </c>
      <c r="I42" s="140">
        <v>0.53</v>
      </c>
      <c r="J42" s="140">
        <v>0.55000000000000004</v>
      </c>
      <c r="K42" s="140">
        <v>0.53</v>
      </c>
      <c r="L42" s="141"/>
      <c r="M42" s="141"/>
      <c r="N42" s="141"/>
      <c r="O42" s="141"/>
      <c r="P42" s="58"/>
      <c r="Q42" s="142"/>
      <c r="R42" s="142"/>
      <c r="S42" s="142"/>
      <c r="T42" s="142"/>
    </row>
    <row r="43" spans="1:20" x14ac:dyDescent="0.25">
      <c r="A43" s="125">
        <v>37</v>
      </c>
      <c r="B43" s="138" t="s">
        <v>462</v>
      </c>
      <c r="C43" s="52">
        <v>77841</v>
      </c>
      <c r="D43" s="54">
        <v>73314</v>
      </c>
      <c r="E43" s="121">
        <v>57663</v>
      </c>
      <c r="F43" s="121">
        <v>43941</v>
      </c>
      <c r="G43" s="55"/>
      <c r="H43" s="139">
        <v>0.39</v>
      </c>
      <c r="I43" s="140">
        <v>0.39</v>
      </c>
      <c r="J43" s="140">
        <v>0.36</v>
      </c>
      <c r="K43" s="140">
        <v>0.34</v>
      </c>
      <c r="L43" s="141"/>
      <c r="M43" s="141"/>
      <c r="N43" s="141"/>
      <c r="O43" s="141"/>
      <c r="P43" s="58"/>
      <c r="Q43" s="142"/>
      <c r="R43" s="142"/>
      <c r="S43" s="142"/>
      <c r="T43" s="142"/>
    </row>
    <row r="44" spans="1:20" x14ac:dyDescent="0.25">
      <c r="A44" s="125">
        <v>38</v>
      </c>
      <c r="B44" s="138" t="s">
        <v>461</v>
      </c>
      <c r="C44" s="52">
        <v>76047</v>
      </c>
      <c r="D44" s="54">
        <v>73090</v>
      </c>
      <c r="E44" s="121">
        <v>79589</v>
      </c>
      <c r="F44" s="121">
        <v>78024</v>
      </c>
      <c r="G44" s="55"/>
      <c r="H44" s="139">
        <v>0.38</v>
      </c>
      <c r="I44" s="140">
        <v>0.39</v>
      </c>
      <c r="J44" s="140">
        <v>0.5</v>
      </c>
      <c r="K44" s="140">
        <v>0.6</v>
      </c>
      <c r="L44" s="141"/>
      <c r="M44" s="141"/>
      <c r="N44" s="141"/>
      <c r="O44" s="141"/>
      <c r="P44" s="58"/>
      <c r="Q44" s="142"/>
      <c r="R44" s="142"/>
      <c r="S44" s="142"/>
      <c r="T44" s="142"/>
    </row>
    <row r="45" spans="1:20" x14ac:dyDescent="0.25">
      <c r="A45" s="125">
        <v>39</v>
      </c>
      <c r="B45" s="138" t="s">
        <v>470</v>
      </c>
      <c r="C45" s="52">
        <v>72972</v>
      </c>
      <c r="D45" s="54">
        <v>74364</v>
      </c>
      <c r="E45" s="121">
        <v>70423</v>
      </c>
      <c r="F45" s="121">
        <v>65070</v>
      </c>
      <c r="G45" s="55"/>
      <c r="H45" s="139">
        <v>0.36</v>
      </c>
      <c r="I45" s="140">
        <v>0.4</v>
      </c>
      <c r="J45" s="140">
        <v>0.44</v>
      </c>
      <c r="K45" s="140">
        <v>0.5</v>
      </c>
      <c r="L45" s="141"/>
      <c r="M45" s="141"/>
      <c r="N45" s="141"/>
      <c r="O45" s="141"/>
      <c r="P45" s="58"/>
      <c r="Q45" s="142"/>
      <c r="R45" s="142"/>
      <c r="S45" s="142"/>
      <c r="T45" s="142"/>
    </row>
    <row r="46" spans="1:20" x14ac:dyDescent="0.25">
      <c r="A46" s="125">
        <v>40</v>
      </c>
      <c r="B46" s="138" t="s">
        <v>433</v>
      </c>
      <c r="C46" s="52">
        <v>68566</v>
      </c>
      <c r="D46" s="54">
        <v>67531</v>
      </c>
      <c r="E46" s="121">
        <v>56513</v>
      </c>
      <c r="F46" s="121">
        <v>42613</v>
      </c>
      <c r="G46" s="55"/>
      <c r="H46" s="139">
        <v>0.34</v>
      </c>
      <c r="I46" s="140">
        <v>0.36</v>
      </c>
      <c r="J46" s="140">
        <v>0.35</v>
      </c>
      <c r="K46" s="140">
        <v>0.33</v>
      </c>
      <c r="L46" s="141"/>
      <c r="M46" s="141"/>
      <c r="N46" s="141"/>
      <c r="O46" s="141"/>
      <c r="P46" s="58"/>
      <c r="Q46" s="142"/>
      <c r="R46" s="142"/>
      <c r="S46" s="142"/>
      <c r="T46" s="142"/>
    </row>
    <row r="47" spans="1:20" x14ac:dyDescent="0.25">
      <c r="A47" s="125">
        <v>41</v>
      </c>
      <c r="B47" s="138" t="s">
        <v>480</v>
      </c>
      <c r="C47" s="52">
        <v>62943</v>
      </c>
      <c r="D47" s="54">
        <v>55043</v>
      </c>
      <c r="E47" s="121">
        <v>40601</v>
      </c>
      <c r="F47" s="121">
        <v>27759</v>
      </c>
      <c r="G47" s="55"/>
      <c r="H47" s="139">
        <v>0.31</v>
      </c>
      <c r="I47" s="140">
        <v>0.28999999999999998</v>
      </c>
      <c r="J47" s="140">
        <v>0.25</v>
      </c>
      <c r="K47" s="140">
        <v>0.21</v>
      </c>
      <c r="L47" s="141"/>
      <c r="M47" s="141"/>
      <c r="N47" s="141"/>
      <c r="O47" s="141"/>
      <c r="P47" s="58"/>
      <c r="Q47" s="142"/>
      <c r="R47" s="142"/>
      <c r="S47" s="142"/>
      <c r="T47" s="142"/>
    </row>
    <row r="48" spans="1:20" x14ac:dyDescent="0.25">
      <c r="A48" s="125">
        <v>42</v>
      </c>
      <c r="B48" s="138" t="s">
        <v>452</v>
      </c>
      <c r="C48" s="52">
        <v>50345</v>
      </c>
      <c r="D48" s="54">
        <v>49746</v>
      </c>
      <c r="E48" s="121">
        <v>46755</v>
      </c>
      <c r="F48" s="121">
        <v>41375</v>
      </c>
      <c r="G48" s="55"/>
      <c r="H48" s="139">
        <v>0.25</v>
      </c>
      <c r="I48" s="140">
        <v>0.26</v>
      </c>
      <c r="J48" s="140">
        <v>0.28999999999999998</v>
      </c>
      <c r="K48" s="140">
        <v>0.32</v>
      </c>
      <c r="L48" s="141"/>
      <c r="M48" s="141"/>
      <c r="N48" s="141"/>
      <c r="O48" s="141"/>
      <c r="P48" s="58"/>
      <c r="Q48" s="142"/>
      <c r="R48" s="142"/>
      <c r="S48" s="142"/>
      <c r="T48" s="142"/>
    </row>
    <row r="49" spans="1:20" x14ac:dyDescent="0.25">
      <c r="A49" s="125">
        <v>43</v>
      </c>
      <c r="B49" s="138" t="s">
        <v>440</v>
      </c>
      <c r="C49" s="52">
        <v>48486</v>
      </c>
      <c r="D49" s="54">
        <v>46389</v>
      </c>
      <c r="E49" s="121">
        <v>45087</v>
      </c>
      <c r="F49" s="121">
        <v>41116</v>
      </c>
      <c r="G49" s="55"/>
      <c r="H49" s="139">
        <v>0.24</v>
      </c>
      <c r="I49" s="140">
        <v>0.25</v>
      </c>
      <c r="J49" s="140">
        <v>0.28000000000000003</v>
      </c>
      <c r="K49" s="140">
        <v>0.32</v>
      </c>
      <c r="L49" s="141"/>
      <c r="M49" s="141"/>
      <c r="N49" s="141"/>
      <c r="O49" s="141"/>
      <c r="P49" s="58"/>
      <c r="Q49" s="142"/>
      <c r="R49" s="142"/>
      <c r="S49" s="142"/>
      <c r="T49" s="142"/>
    </row>
    <row r="50" spans="1:20" x14ac:dyDescent="0.25">
      <c r="A50" s="125">
        <v>44</v>
      </c>
      <c r="B50" s="138" t="s">
        <v>475</v>
      </c>
      <c r="C50" s="52">
        <v>44349</v>
      </c>
      <c r="D50" s="54">
        <v>41551</v>
      </c>
      <c r="E50" s="121">
        <v>34844</v>
      </c>
      <c r="F50" s="121">
        <v>26780</v>
      </c>
      <c r="G50" s="55"/>
      <c r="H50" s="139">
        <v>0.22</v>
      </c>
      <c r="I50" s="140">
        <v>0.22</v>
      </c>
      <c r="J50" s="140">
        <v>0.22</v>
      </c>
      <c r="K50" s="140">
        <v>0.21</v>
      </c>
      <c r="L50" s="141"/>
      <c r="M50" s="141"/>
      <c r="N50" s="141"/>
      <c r="O50" s="141"/>
      <c r="P50" s="58"/>
      <c r="Q50" s="142"/>
      <c r="R50" s="142"/>
      <c r="S50" s="142"/>
      <c r="T50" s="142"/>
    </row>
    <row r="51" spans="1:20" x14ac:dyDescent="0.25">
      <c r="A51" s="125">
        <v>45</v>
      </c>
      <c r="B51" s="138" t="s">
        <v>255</v>
      </c>
      <c r="C51" s="52">
        <v>40806</v>
      </c>
      <c r="D51" s="54">
        <v>39996</v>
      </c>
      <c r="E51" s="121">
        <v>35910</v>
      </c>
      <c r="F51" s="121">
        <v>29627</v>
      </c>
      <c r="G51" s="55"/>
      <c r="H51" s="139">
        <v>0.2</v>
      </c>
      <c r="I51" s="140">
        <v>0.21</v>
      </c>
      <c r="J51" s="140">
        <v>0.22</v>
      </c>
      <c r="K51" s="140">
        <v>0.23</v>
      </c>
      <c r="L51" s="141"/>
      <c r="M51" s="141"/>
      <c r="N51" s="141"/>
      <c r="O51" s="141"/>
      <c r="P51" s="58"/>
      <c r="Q51" s="142"/>
      <c r="R51" s="142"/>
      <c r="S51" s="142"/>
      <c r="T51" s="142"/>
    </row>
    <row r="52" spans="1:20" x14ac:dyDescent="0.25">
      <c r="A52" s="125">
        <v>46</v>
      </c>
      <c r="B52" s="138" t="s">
        <v>456</v>
      </c>
      <c r="C52" s="52">
        <v>40553</v>
      </c>
      <c r="D52" s="54">
        <v>40801</v>
      </c>
      <c r="E52" s="121">
        <v>34450</v>
      </c>
      <c r="F52" s="121">
        <v>25912</v>
      </c>
      <c r="G52" s="55"/>
      <c r="H52" s="139">
        <v>0.2</v>
      </c>
      <c r="I52" s="140">
        <v>0.22</v>
      </c>
      <c r="J52" s="140">
        <v>0.22</v>
      </c>
      <c r="K52" s="140">
        <v>0.2</v>
      </c>
      <c r="L52" s="141"/>
      <c r="M52" s="141"/>
      <c r="N52" s="141"/>
      <c r="O52" s="141"/>
      <c r="P52" s="58"/>
      <c r="Q52" s="142"/>
      <c r="R52" s="142"/>
      <c r="S52" s="142"/>
      <c r="T52" s="142"/>
    </row>
    <row r="53" spans="1:20" x14ac:dyDescent="0.25">
      <c r="A53" s="125">
        <v>47</v>
      </c>
      <c r="B53" s="138" t="s">
        <v>446</v>
      </c>
      <c r="C53" s="52">
        <v>38370</v>
      </c>
      <c r="D53" s="54">
        <v>39140</v>
      </c>
      <c r="E53" s="121">
        <v>36210</v>
      </c>
      <c r="F53" s="121">
        <v>25773</v>
      </c>
      <c r="G53" s="55"/>
      <c r="H53" s="139">
        <v>0.19</v>
      </c>
      <c r="I53" s="140">
        <v>0.21</v>
      </c>
      <c r="J53" s="140">
        <v>0.23</v>
      </c>
      <c r="K53" s="140">
        <v>0.2</v>
      </c>
      <c r="L53" s="141"/>
      <c r="M53" s="141"/>
      <c r="N53" s="141"/>
      <c r="O53" s="141"/>
      <c r="P53" s="58"/>
      <c r="Q53" s="142"/>
      <c r="R53" s="142"/>
      <c r="S53" s="142"/>
      <c r="T53" s="142"/>
    </row>
    <row r="54" spans="1:20" x14ac:dyDescent="0.25">
      <c r="A54" s="125">
        <v>48</v>
      </c>
      <c r="B54" s="138" t="s">
        <v>434</v>
      </c>
      <c r="C54" s="52">
        <v>35141</v>
      </c>
      <c r="D54" s="54">
        <v>34862</v>
      </c>
      <c r="E54" s="121">
        <v>32209</v>
      </c>
      <c r="F54" s="121">
        <v>23865</v>
      </c>
      <c r="G54" s="55"/>
      <c r="H54" s="139">
        <v>0.17</v>
      </c>
      <c r="I54" s="140">
        <v>0.19</v>
      </c>
      <c r="J54" s="140">
        <v>0.2</v>
      </c>
      <c r="K54" s="140">
        <v>0.18</v>
      </c>
      <c r="L54" s="141"/>
      <c r="M54" s="141"/>
      <c r="N54" s="141"/>
      <c r="O54" s="141"/>
      <c r="P54" s="58"/>
      <c r="Q54" s="142"/>
      <c r="R54" s="142"/>
      <c r="S54" s="142"/>
      <c r="T54" s="142"/>
    </row>
    <row r="55" spans="1:20" x14ac:dyDescent="0.25">
      <c r="A55" s="125">
        <v>49</v>
      </c>
      <c r="B55" s="138" t="s">
        <v>479</v>
      </c>
      <c r="C55" s="52">
        <v>31599</v>
      </c>
      <c r="D55" s="54">
        <v>30776</v>
      </c>
      <c r="E55" s="121">
        <v>22863</v>
      </c>
      <c r="F55" s="121">
        <v>14202</v>
      </c>
      <c r="G55" s="55"/>
      <c r="H55" s="139">
        <v>0.16</v>
      </c>
      <c r="I55" s="140">
        <v>0.16</v>
      </c>
      <c r="J55" s="140">
        <v>0.14000000000000001</v>
      </c>
      <c r="K55" s="140">
        <v>0.11</v>
      </c>
      <c r="L55" s="141"/>
      <c r="M55" s="141"/>
      <c r="N55" s="141"/>
      <c r="O55" s="141"/>
      <c r="P55" s="58"/>
      <c r="Q55" s="142"/>
      <c r="R55" s="142"/>
      <c r="S55" s="142"/>
      <c r="T55" s="142"/>
    </row>
    <row r="56" spans="1:20" x14ac:dyDescent="0.25">
      <c r="A56" s="125">
        <v>50</v>
      </c>
      <c r="B56" s="138" t="s">
        <v>445</v>
      </c>
      <c r="C56" s="52">
        <v>27637</v>
      </c>
      <c r="D56" s="54">
        <v>27731</v>
      </c>
      <c r="E56" s="121">
        <v>26938</v>
      </c>
      <c r="F56" s="121">
        <v>19499</v>
      </c>
      <c r="G56" s="55"/>
      <c r="H56" s="139">
        <v>0.14000000000000001</v>
      </c>
      <c r="I56" s="140">
        <v>0.15</v>
      </c>
      <c r="J56" s="140">
        <v>0.17</v>
      </c>
      <c r="K56" s="140">
        <v>0.15</v>
      </c>
      <c r="L56" s="141"/>
      <c r="M56" s="141"/>
      <c r="N56" s="141"/>
      <c r="O56" s="141"/>
      <c r="P56" s="58"/>
      <c r="Q56" s="142"/>
      <c r="R56" s="142"/>
      <c r="S56" s="142"/>
      <c r="T56" s="142"/>
    </row>
    <row r="57" spans="1:20" x14ac:dyDescent="0.25">
      <c r="A57" s="125">
        <v>51</v>
      </c>
      <c r="B57" s="138" t="s">
        <v>425</v>
      </c>
      <c r="C57" s="52">
        <v>27440</v>
      </c>
      <c r="D57" s="54">
        <v>28520</v>
      </c>
      <c r="E57" s="121">
        <v>26088</v>
      </c>
      <c r="F57" s="121">
        <v>22515</v>
      </c>
      <c r="G57" s="55"/>
      <c r="H57" s="139">
        <v>0.14000000000000001</v>
      </c>
      <c r="I57" s="140">
        <v>0.15</v>
      </c>
      <c r="J57" s="140">
        <v>0.16</v>
      </c>
      <c r="K57" s="140">
        <v>0.17</v>
      </c>
      <c r="L57" s="141"/>
      <c r="M57" s="141"/>
      <c r="N57" s="141"/>
      <c r="O57" s="141"/>
      <c r="P57" s="58"/>
      <c r="Q57" s="142"/>
      <c r="R57" s="142"/>
      <c r="S57" s="142"/>
      <c r="T57" s="142"/>
    </row>
    <row r="58" spans="1:20" x14ac:dyDescent="0.25">
      <c r="A58" s="125">
        <v>52</v>
      </c>
      <c r="B58" s="138" t="s">
        <v>423</v>
      </c>
      <c r="C58" s="52">
        <v>26965</v>
      </c>
      <c r="D58" s="54">
        <v>27115</v>
      </c>
      <c r="E58" s="121">
        <v>22259</v>
      </c>
      <c r="F58" s="121">
        <v>18486</v>
      </c>
      <c r="G58" s="55"/>
      <c r="H58" s="139">
        <v>0.13</v>
      </c>
      <c r="I58" s="140">
        <v>0.14000000000000001</v>
      </c>
      <c r="J58" s="140">
        <v>0.14000000000000001</v>
      </c>
      <c r="K58" s="140">
        <v>0.14000000000000001</v>
      </c>
      <c r="L58" s="141"/>
      <c r="M58" s="141"/>
      <c r="N58" s="141"/>
      <c r="O58" s="141"/>
      <c r="P58" s="58"/>
      <c r="Q58" s="142"/>
      <c r="R58" s="142"/>
      <c r="S58" s="142"/>
      <c r="T58" s="142"/>
    </row>
    <row r="59" spans="1:20" x14ac:dyDescent="0.25">
      <c r="A59" s="125">
        <v>53</v>
      </c>
      <c r="B59" s="138" t="s">
        <v>481</v>
      </c>
      <c r="C59" s="52">
        <v>24888</v>
      </c>
      <c r="D59" s="54">
        <v>24896</v>
      </c>
      <c r="E59" s="121">
        <v>20973</v>
      </c>
      <c r="F59" s="121">
        <v>16919</v>
      </c>
      <c r="G59" s="55"/>
      <c r="H59" s="139">
        <v>0.12</v>
      </c>
      <c r="I59" s="140">
        <v>0.13</v>
      </c>
      <c r="J59" s="140">
        <v>0.13</v>
      </c>
      <c r="K59" s="140">
        <v>0.13</v>
      </c>
      <c r="L59" s="141"/>
      <c r="M59" s="141"/>
      <c r="N59" s="141"/>
      <c r="O59" s="141"/>
      <c r="P59" s="58"/>
      <c r="Q59" s="142"/>
      <c r="R59" s="142"/>
      <c r="S59" s="142"/>
      <c r="T59" s="142"/>
    </row>
    <row r="60" spans="1:20" x14ac:dyDescent="0.25">
      <c r="A60" s="125">
        <v>54</v>
      </c>
      <c r="B60" s="138" t="s">
        <v>476</v>
      </c>
      <c r="C60" s="52">
        <v>22478</v>
      </c>
      <c r="D60" s="54">
        <v>22570</v>
      </c>
      <c r="E60" s="121">
        <v>19256</v>
      </c>
      <c r="F60" s="121">
        <v>17111</v>
      </c>
      <c r="G60" s="55"/>
      <c r="H60" s="139">
        <v>0.11</v>
      </c>
      <c r="I60" s="140">
        <v>0.12</v>
      </c>
      <c r="J60" s="140">
        <v>0.12</v>
      </c>
      <c r="K60" s="140">
        <v>0.13</v>
      </c>
      <c r="L60" s="141"/>
      <c r="M60" s="141"/>
      <c r="N60" s="141"/>
      <c r="O60" s="141"/>
      <c r="P60" s="58"/>
      <c r="Q60" s="142"/>
      <c r="R60" s="142"/>
      <c r="S60" s="142"/>
      <c r="T60" s="142"/>
    </row>
    <row r="61" spans="1:20" x14ac:dyDescent="0.25">
      <c r="A61" s="125">
        <v>55</v>
      </c>
      <c r="B61" s="138" t="s">
        <v>450</v>
      </c>
      <c r="C61" s="52">
        <v>20003</v>
      </c>
      <c r="D61" s="54">
        <v>19927</v>
      </c>
      <c r="E61" s="121">
        <v>18564</v>
      </c>
      <c r="F61" s="121">
        <v>15778</v>
      </c>
      <c r="G61" s="55"/>
      <c r="H61" s="139">
        <v>0.1</v>
      </c>
      <c r="I61" s="140">
        <v>0.11</v>
      </c>
      <c r="J61" s="140">
        <v>0.12</v>
      </c>
      <c r="K61" s="140">
        <v>0.12</v>
      </c>
      <c r="L61" s="141"/>
      <c r="M61" s="141"/>
      <c r="N61" s="141"/>
      <c r="O61" s="141"/>
      <c r="P61" s="58"/>
      <c r="Q61" s="142"/>
      <c r="R61" s="142"/>
      <c r="S61" s="142"/>
      <c r="T61" s="142"/>
    </row>
    <row r="62" spans="1:20" x14ac:dyDescent="0.25">
      <c r="A62" s="125">
        <v>56</v>
      </c>
      <c r="B62" s="138" t="s">
        <v>458</v>
      </c>
      <c r="C62" s="52">
        <v>19238</v>
      </c>
      <c r="D62" s="54">
        <v>19224</v>
      </c>
      <c r="E62" s="121">
        <v>18733</v>
      </c>
      <c r="F62" s="121">
        <v>16569</v>
      </c>
      <c r="G62" s="55"/>
      <c r="H62" s="139">
        <v>0.1</v>
      </c>
      <c r="I62" s="140">
        <v>0.1</v>
      </c>
      <c r="J62" s="140">
        <v>0.12</v>
      </c>
      <c r="K62" s="140">
        <v>0.13</v>
      </c>
      <c r="L62" s="141"/>
      <c r="M62" s="141"/>
      <c r="N62" s="141"/>
      <c r="O62" s="141"/>
      <c r="P62" s="58"/>
      <c r="Q62" s="142"/>
      <c r="R62" s="142"/>
      <c r="S62" s="142"/>
      <c r="T62" s="142"/>
    </row>
    <row r="63" spans="1:20" x14ac:dyDescent="0.25">
      <c r="A63" s="125">
        <v>57</v>
      </c>
      <c r="B63" s="138" t="s">
        <v>441</v>
      </c>
      <c r="C63" s="52">
        <v>16848</v>
      </c>
      <c r="D63" s="54">
        <v>16939</v>
      </c>
      <c r="E63" s="121">
        <v>14437</v>
      </c>
      <c r="F63" s="121">
        <v>9667</v>
      </c>
      <c r="G63" s="55"/>
      <c r="H63" s="139">
        <v>0.08</v>
      </c>
      <c r="I63" s="140">
        <v>0.09</v>
      </c>
      <c r="J63" s="140">
        <v>0.09</v>
      </c>
      <c r="K63" s="140">
        <v>7.0000000000000007E-2</v>
      </c>
      <c r="L63" s="141"/>
      <c r="M63" s="141"/>
      <c r="N63" s="141"/>
      <c r="O63" s="141"/>
      <c r="P63" s="58"/>
      <c r="Q63" s="142"/>
      <c r="R63" s="142"/>
      <c r="S63" s="142"/>
      <c r="T63" s="142"/>
    </row>
    <row r="64" spans="1:20" x14ac:dyDescent="0.25">
      <c r="A64" s="125">
        <v>58</v>
      </c>
      <c r="B64" s="138" t="s">
        <v>435</v>
      </c>
      <c r="C64" s="52">
        <v>16773</v>
      </c>
      <c r="D64" s="54">
        <v>16422</v>
      </c>
      <c r="E64" s="121">
        <v>13827</v>
      </c>
      <c r="F64" s="121">
        <v>10585</v>
      </c>
      <c r="G64" s="55"/>
      <c r="H64" s="139">
        <v>0.08</v>
      </c>
      <c r="I64" s="140">
        <v>0.09</v>
      </c>
      <c r="J64" s="140">
        <v>0.09</v>
      </c>
      <c r="K64" s="140">
        <v>0.08</v>
      </c>
      <c r="L64" s="141"/>
      <c r="M64" s="141"/>
      <c r="N64" s="141"/>
      <c r="O64" s="141"/>
      <c r="P64" s="58"/>
      <c r="Q64" s="142"/>
      <c r="R64" s="142"/>
      <c r="S64" s="142"/>
      <c r="T64" s="142"/>
    </row>
    <row r="65" spans="1:20" x14ac:dyDescent="0.25">
      <c r="A65" s="125">
        <v>59</v>
      </c>
      <c r="B65" s="138" t="s">
        <v>443</v>
      </c>
      <c r="C65" s="52">
        <v>16628</v>
      </c>
      <c r="D65" s="54">
        <v>15863</v>
      </c>
      <c r="E65" s="121">
        <v>14560</v>
      </c>
      <c r="F65" s="121">
        <v>11504</v>
      </c>
      <c r="G65" s="55"/>
      <c r="H65" s="139">
        <v>0.08</v>
      </c>
      <c r="I65" s="140">
        <v>0.08</v>
      </c>
      <c r="J65" s="140">
        <v>0.09</v>
      </c>
      <c r="K65" s="140">
        <v>0.09</v>
      </c>
      <c r="L65" s="141"/>
      <c r="M65" s="141"/>
      <c r="N65" s="141"/>
      <c r="O65" s="141"/>
      <c r="P65" s="58"/>
      <c r="Q65" s="142"/>
      <c r="R65" s="142"/>
      <c r="S65" s="142"/>
      <c r="T65" s="142"/>
    </row>
    <row r="66" spans="1:20" x14ac:dyDescent="0.25">
      <c r="A66" s="125">
        <v>60</v>
      </c>
      <c r="B66" s="138" t="s">
        <v>477</v>
      </c>
      <c r="C66" s="52">
        <v>15887</v>
      </c>
      <c r="D66" s="54">
        <v>15535</v>
      </c>
      <c r="E66" s="121">
        <v>13442</v>
      </c>
      <c r="F66" s="121">
        <v>10252</v>
      </c>
      <c r="G66" s="55"/>
      <c r="H66" s="139">
        <v>0.08</v>
      </c>
      <c r="I66" s="140">
        <v>0.08</v>
      </c>
      <c r="J66" s="140">
        <v>0.08</v>
      </c>
      <c r="K66" s="140">
        <v>0.08</v>
      </c>
      <c r="L66" s="141"/>
      <c r="M66" s="141"/>
      <c r="N66" s="141"/>
      <c r="O66" s="141"/>
      <c r="P66" s="58"/>
      <c r="Q66" s="142"/>
      <c r="R66" s="142"/>
      <c r="S66" s="142"/>
      <c r="T66" s="142"/>
    </row>
    <row r="67" spans="1:20" x14ac:dyDescent="0.25">
      <c r="A67" s="125">
        <v>61</v>
      </c>
      <c r="B67" s="138" t="s">
        <v>444</v>
      </c>
      <c r="C67" s="52">
        <v>14665</v>
      </c>
      <c r="D67" s="54">
        <v>14799</v>
      </c>
      <c r="E67" s="121">
        <v>13327</v>
      </c>
      <c r="F67" s="121">
        <v>10930</v>
      </c>
      <c r="G67" s="55"/>
      <c r="H67" s="139">
        <v>7.0000000000000007E-2</v>
      </c>
      <c r="I67" s="140">
        <v>0.08</v>
      </c>
      <c r="J67" s="140">
        <v>0.08</v>
      </c>
      <c r="K67" s="140">
        <v>0.08</v>
      </c>
      <c r="L67" s="141"/>
      <c r="M67" s="141"/>
      <c r="N67" s="141"/>
      <c r="O67" s="141"/>
      <c r="P67" s="58"/>
      <c r="Q67" s="142"/>
      <c r="R67" s="142"/>
      <c r="S67" s="142"/>
      <c r="T67" s="142"/>
    </row>
    <row r="68" spans="1:20" x14ac:dyDescent="0.25">
      <c r="A68" s="125">
        <v>62</v>
      </c>
      <c r="B68" s="138" t="s">
        <v>428</v>
      </c>
      <c r="C68" s="52">
        <v>14580</v>
      </c>
      <c r="D68" s="54">
        <v>14625</v>
      </c>
      <c r="E68" s="121">
        <v>13017</v>
      </c>
      <c r="F68" s="121">
        <v>11011</v>
      </c>
      <c r="G68" s="55"/>
      <c r="H68" s="139">
        <v>7.0000000000000007E-2</v>
      </c>
      <c r="I68" s="140">
        <v>0.08</v>
      </c>
      <c r="J68" s="140">
        <v>0.08</v>
      </c>
      <c r="K68" s="140">
        <v>0.09</v>
      </c>
      <c r="L68" s="141"/>
      <c r="M68" s="141"/>
      <c r="N68" s="141"/>
      <c r="O68" s="141"/>
      <c r="P68" s="58"/>
      <c r="Q68" s="142"/>
      <c r="R68" s="142"/>
      <c r="S68" s="142"/>
      <c r="T68" s="142"/>
    </row>
    <row r="69" spans="1:20" x14ac:dyDescent="0.25">
      <c r="A69" s="125">
        <v>63</v>
      </c>
      <c r="B69" s="138" t="s">
        <v>453</v>
      </c>
      <c r="C69" s="52">
        <v>14498</v>
      </c>
      <c r="D69" s="54">
        <v>14761</v>
      </c>
      <c r="E69" s="121">
        <v>12902</v>
      </c>
      <c r="F69" s="121">
        <v>11296</v>
      </c>
      <c r="G69" s="55"/>
      <c r="H69" s="139">
        <v>7.0000000000000007E-2</v>
      </c>
      <c r="I69" s="140">
        <v>0.08</v>
      </c>
      <c r="J69" s="140">
        <v>0.08</v>
      </c>
      <c r="K69" s="140">
        <v>0.09</v>
      </c>
      <c r="L69" s="141"/>
      <c r="M69" s="141"/>
      <c r="N69" s="141"/>
      <c r="O69" s="141"/>
      <c r="P69" s="58"/>
      <c r="Q69" s="142"/>
      <c r="R69" s="142"/>
      <c r="S69" s="142"/>
      <c r="T69" s="142"/>
    </row>
    <row r="70" spans="1:20" x14ac:dyDescent="0.25">
      <c r="A70" s="125">
        <v>64</v>
      </c>
      <c r="B70" s="138" t="s">
        <v>442</v>
      </c>
      <c r="C70" s="52">
        <v>13047</v>
      </c>
      <c r="D70" s="54">
        <v>12884</v>
      </c>
      <c r="E70" s="121">
        <v>10576</v>
      </c>
      <c r="F70" s="121">
        <v>7591</v>
      </c>
      <c r="G70" s="55"/>
      <c r="H70" s="139">
        <v>0.06</v>
      </c>
      <c r="I70" s="140">
        <v>7.0000000000000007E-2</v>
      </c>
      <c r="J70" s="140">
        <v>7.0000000000000007E-2</v>
      </c>
      <c r="K70" s="140">
        <v>0.06</v>
      </c>
      <c r="L70" s="141"/>
      <c r="M70" s="141"/>
      <c r="N70" s="141"/>
      <c r="O70" s="141"/>
      <c r="P70" s="58"/>
      <c r="Q70" s="142"/>
      <c r="R70" s="142"/>
      <c r="S70" s="142"/>
      <c r="T70" s="142"/>
    </row>
    <row r="71" spans="1:20" x14ac:dyDescent="0.25">
      <c r="A71" s="125">
        <v>65</v>
      </c>
      <c r="B71" s="138" t="s">
        <v>439</v>
      </c>
      <c r="C71" s="52">
        <v>11916</v>
      </c>
      <c r="D71" s="54">
        <v>11549</v>
      </c>
      <c r="E71" s="121">
        <v>9829</v>
      </c>
      <c r="F71" s="121">
        <v>8967</v>
      </c>
      <c r="G71" s="55"/>
      <c r="H71" s="139">
        <v>0.06</v>
      </c>
      <c r="I71" s="140">
        <v>0.06</v>
      </c>
      <c r="J71" s="140">
        <v>0.06</v>
      </c>
      <c r="K71" s="140">
        <v>7.0000000000000007E-2</v>
      </c>
      <c r="L71" s="141"/>
      <c r="M71" s="141"/>
      <c r="N71" s="141"/>
      <c r="O71" s="141"/>
      <c r="P71" s="58"/>
      <c r="Q71" s="142"/>
      <c r="R71" s="142"/>
      <c r="S71" s="142"/>
      <c r="T71" s="142"/>
    </row>
    <row r="72" spans="1:20" x14ac:dyDescent="0.25">
      <c r="A72" s="125">
        <v>66</v>
      </c>
      <c r="B72" s="138" t="s">
        <v>457</v>
      </c>
      <c r="C72" s="52">
        <v>8736</v>
      </c>
      <c r="D72" s="54">
        <v>8365</v>
      </c>
      <c r="E72" s="121">
        <v>7021</v>
      </c>
      <c r="F72" s="121">
        <v>5569</v>
      </c>
      <c r="G72" s="55"/>
      <c r="H72" s="139">
        <v>0.04</v>
      </c>
      <c r="I72" s="140">
        <v>0.04</v>
      </c>
      <c r="J72" s="140">
        <v>0.04</v>
      </c>
      <c r="K72" s="140">
        <v>0.04</v>
      </c>
      <c r="L72" s="141"/>
      <c r="M72" s="141"/>
      <c r="N72" s="141"/>
      <c r="O72" s="141"/>
      <c r="P72" s="58"/>
      <c r="Q72" s="142"/>
      <c r="R72" s="142"/>
      <c r="S72" s="142"/>
      <c r="T72" s="142"/>
    </row>
    <row r="73" spans="1:20" x14ac:dyDescent="0.25">
      <c r="A73" s="125">
        <v>67</v>
      </c>
      <c r="B73" s="138" t="s">
        <v>454</v>
      </c>
      <c r="C73" s="52">
        <v>8621</v>
      </c>
      <c r="D73" s="54">
        <v>8870</v>
      </c>
      <c r="E73" s="121">
        <v>7022</v>
      </c>
      <c r="F73" s="121">
        <v>5578</v>
      </c>
      <c r="G73" s="55"/>
      <c r="H73" s="139">
        <v>0.04</v>
      </c>
      <c r="I73" s="140">
        <v>0.05</v>
      </c>
      <c r="J73" s="140">
        <v>0.04</v>
      </c>
      <c r="K73" s="140">
        <v>0.04</v>
      </c>
      <c r="L73" s="141"/>
      <c r="M73" s="141"/>
      <c r="N73" s="141"/>
      <c r="O73" s="141"/>
      <c r="P73" s="58"/>
      <c r="Q73" s="142"/>
      <c r="R73" s="142"/>
      <c r="S73" s="142"/>
      <c r="T73" s="142"/>
    </row>
    <row r="74" spans="1:20" x14ac:dyDescent="0.25">
      <c r="L74" s="141"/>
      <c r="M74" s="141"/>
      <c r="N74" s="141"/>
      <c r="O74" s="141"/>
      <c r="P74" s="58"/>
    </row>
    <row r="75" spans="1:20" x14ac:dyDescent="0.25">
      <c r="A75" s="211" t="s">
        <v>663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141"/>
      <c r="M75" s="141"/>
      <c r="N75" s="141"/>
      <c r="O75" s="141"/>
      <c r="P75" s="58"/>
    </row>
    <row r="76" spans="1:20" x14ac:dyDescent="0.25">
      <c r="A76" s="144"/>
      <c r="D76" s="53"/>
      <c r="E76" s="53"/>
      <c r="F76" s="53"/>
      <c r="G76" s="53"/>
      <c r="H76" s="62"/>
      <c r="I76" s="142"/>
      <c r="J76" s="143"/>
      <c r="K76" s="143"/>
      <c r="L76" s="141"/>
      <c r="M76" s="141"/>
      <c r="N76" s="141"/>
      <c r="O76" s="141"/>
      <c r="P76" s="58"/>
    </row>
    <row r="77" spans="1:20" x14ac:dyDescent="0.25">
      <c r="A77" s="202" t="s">
        <v>688</v>
      </c>
      <c r="E77" s="53"/>
      <c r="F77" s="60"/>
      <c r="G77" s="60"/>
      <c r="H77" s="108"/>
      <c r="I77" s="142"/>
      <c r="J77" s="143"/>
      <c r="K77" s="143"/>
      <c r="L77" s="141"/>
      <c r="M77" s="141"/>
      <c r="N77" s="141"/>
      <c r="O77" s="141"/>
      <c r="P77" s="58"/>
    </row>
    <row r="78" spans="1:20" x14ac:dyDescent="0.25">
      <c r="D78" s="53"/>
      <c r="E78" s="53"/>
      <c r="F78" s="53"/>
      <c r="G78" s="53"/>
      <c r="H78" s="62"/>
      <c r="I78" s="142"/>
      <c r="J78" s="143"/>
      <c r="K78" s="143"/>
      <c r="L78" s="141"/>
      <c r="M78" s="141"/>
      <c r="N78" s="141"/>
      <c r="O78" s="141"/>
      <c r="P78" s="58"/>
    </row>
    <row r="79" spans="1:20" x14ac:dyDescent="0.25">
      <c r="E79" s="53"/>
      <c r="F79" s="60"/>
      <c r="G79" s="60"/>
      <c r="H79" s="108"/>
      <c r="I79" s="143"/>
      <c r="J79" s="143"/>
      <c r="K79" s="143"/>
      <c r="L79" s="141"/>
      <c r="M79" s="141"/>
      <c r="N79" s="141"/>
      <c r="O79" s="141"/>
      <c r="P79" s="58"/>
    </row>
    <row r="80" spans="1:20" x14ac:dyDescent="0.25">
      <c r="D80" s="53"/>
      <c r="E80" s="53"/>
      <c r="F80" s="53"/>
      <c r="G80" s="53"/>
      <c r="H80" s="62"/>
      <c r="I80" s="143"/>
      <c r="J80" s="143"/>
      <c r="K80" s="143"/>
      <c r="L80" s="141"/>
      <c r="M80" s="141"/>
      <c r="N80" s="141"/>
      <c r="O80" s="141"/>
      <c r="P80" s="58"/>
    </row>
    <row r="81" spans="4:16" x14ac:dyDescent="0.25">
      <c r="E81" s="53"/>
      <c r="F81" s="60"/>
      <c r="G81" s="60"/>
      <c r="H81" s="108"/>
      <c r="I81" s="143"/>
      <c r="J81" s="143"/>
      <c r="K81" s="143"/>
      <c r="L81" s="141"/>
      <c r="M81" s="141"/>
      <c r="N81" s="141"/>
      <c r="O81" s="141"/>
      <c r="P81" s="58"/>
    </row>
    <row r="82" spans="4:16" x14ac:dyDescent="0.25">
      <c r="D82" s="53"/>
      <c r="E82" s="53"/>
      <c r="F82" s="53"/>
      <c r="G82" s="53"/>
      <c r="H82" s="62"/>
      <c r="I82" s="143"/>
      <c r="J82" s="143"/>
      <c r="K82" s="143"/>
      <c r="L82" s="141"/>
      <c r="M82" s="141"/>
      <c r="N82" s="141"/>
      <c r="O82" s="141"/>
      <c r="P82" s="58"/>
    </row>
    <row r="83" spans="4:16" x14ac:dyDescent="0.25">
      <c r="E83" s="53"/>
      <c r="F83" s="60"/>
      <c r="G83" s="60"/>
      <c r="H83" s="108"/>
      <c r="I83" s="143"/>
      <c r="J83" s="143"/>
      <c r="K83" s="143"/>
      <c r="L83" s="141"/>
      <c r="M83" s="141"/>
      <c r="N83" s="141"/>
      <c r="O83" s="141"/>
      <c r="P83" s="58"/>
    </row>
    <row r="84" spans="4:16" x14ac:dyDescent="0.25">
      <c r="D84" s="53"/>
      <c r="E84" s="53"/>
      <c r="F84" s="53"/>
      <c r="G84" s="53"/>
      <c r="H84" s="62"/>
      <c r="L84" s="141"/>
      <c r="M84" s="141"/>
      <c r="N84" s="141"/>
      <c r="O84" s="141"/>
      <c r="P84" s="58"/>
    </row>
    <row r="85" spans="4:16" x14ac:dyDescent="0.25">
      <c r="E85" s="53"/>
      <c r="F85" s="60"/>
      <c r="G85" s="60"/>
      <c r="H85" s="108"/>
      <c r="L85" s="141"/>
      <c r="M85" s="141"/>
      <c r="N85" s="141"/>
      <c r="O85" s="141"/>
      <c r="P85" s="58"/>
    </row>
    <row r="86" spans="4:16" x14ac:dyDescent="0.25">
      <c r="D86" s="53"/>
      <c r="E86" s="53"/>
      <c r="F86" s="53"/>
      <c r="G86" s="53"/>
      <c r="H86" s="62"/>
      <c r="L86" s="141"/>
      <c r="M86" s="141"/>
      <c r="N86" s="141"/>
      <c r="O86" s="141"/>
      <c r="P86" s="58"/>
    </row>
    <row r="87" spans="4:16" x14ac:dyDescent="0.25">
      <c r="E87" s="53"/>
      <c r="F87" s="60"/>
      <c r="G87" s="60"/>
      <c r="H87" s="108"/>
      <c r="L87" s="141"/>
      <c r="M87" s="141"/>
      <c r="N87" s="141"/>
      <c r="O87" s="141"/>
      <c r="P87" s="58"/>
    </row>
    <row r="88" spans="4:16" x14ac:dyDescent="0.25">
      <c r="D88" s="53"/>
      <c r="E88" s="53"/>
      <c r="F88" s="53"/>
      <c r="G88" s="53"/>
      <c r="H88" s="62"/>
      <c r="L88" s="141"/>
      <c r="M88" s="141"/>
      <c r="N88" s="141"/>
      <c r="O88" s="141"/>
      <c r="P88" s="58"/>
    </row>
    <row r="89" spans="4:16" x14ac:dyDescent="0.25">
      <c r="E89" s="53"/>
      <c r="F89" s="60"/>
      <c r="G89" s="60"/>
      <c r="H89" s="108"/>
      <c r="L89" s="141"/>
      <c r="M89" s="141"/>
      <c r="N89" s="141"/>
      <c r="O89" s="141"/>
      <c r="P89" s="58"/>
    </row>
    <row r="90" spans="4:16" x14ac:dyDescent="0.25">
      <c r="D90" s="53"/>
      <c r="E90" s="53"/>
      <c r="F90" s="53"/>
      <c r="G90" s="53"/>
      <c r="H90" s="62"/>
      <c r="I90" s="143"/>
      <c r="J90" s="143"/>
      <c r="K90" s="143"/>
      <c r="L90" s="141"/>
      <c r="M90" s="141"/>
      <c r="N90" s="141"/>
      <c r="O90" s="141"/>
      <c r="P90" s="58"/>
    </row>
    <row r="91" spans="4:16" x14ac:dyDescent="0.25">
      <c r="E91" s="53"/>
      <c r="F91" s="60"/>
      <c r="G91" s="60"/>
      <c r="H91" s="108"/>
      <c r="I91" s="143"/>
      <c r="J91" s="143"/>
      <c r="K91" s="143"/>
      <c r="L91" s="141"/>
      <c r="M91" s="141"/>
      <c r="N91" s="141"/>
      <c r="O91" s="141"/>
      <c r="P91" s="58"/>
    </row>
    <row r="92" spans="4:16" x14ac:dyDescent="0.25">
      <c r="D92" s="53"/>
      <c r="E92" s="53"/>
      <c r="F92" s="53"/>
      <c r="G92" s="53"/>
      <c r="H92" s="62"/>
      <c r="L92" s="141"/>
      <c r="M92" s="141"/>
      <c r="N92" s="141"/>
      <c r="O92" s="141"/>
      <c r="P92" s="58"/>
    </row>
    <row r="93" spans="4:16" x14ac:dyDescent="0.25">
      <c r="E93" s="53"/>
      <c r="F93" s="60"/>
      <c r="G93" s="60"/>
      <c r="H93" s="108"/>
      <c r="L93" s="141"/>
      <c r="M93" s="141"/>
      <c r="N93" s="141"/>
      <c r="O93" s="141"/>
      <c r="P93" s="58"/>
    </row>
    <row r="94" spans="4:16" x14ac:dyDescent="0.25">
      <c r="D94" s="53"/>
      <c r="E94" s="53"/>
      <c r="F94" s="53"/>
      <c r="G94" s="53"/>
      <c r="H94" s="62"/>
      <c r="L94" s="141"/>
      <c r="M94" s="141"/>
      <c r="N94" s="141"/>
      <c r="O94" s="141"/>
      <c r="P94" s="58"/>
    </row>
  </sheetData>
  <mergeCells count="4">
    <mergeCell ref="C2:F2"/>
    <mergeCell ref="H2:K2"/>
    <mergeCell ref="A1:K1"/>
    <mergeCell ref="A75:K75"/>
  </mergeCells>
  <conditionalFormatting sqref="A76 C12:C15 C28:C32 C39 C37 C59:C62">
    <cfRule type="expression" dxfId="180" priority="21" stopIfTrue="1">
      <formula>NOT(ISERROR(SEARCH("County",A12)))</formula>
    </cfRule>
  </conditionalFormatting>
  <conditionalFormatting sqref="C8:C10 C17 C65">
    <cfRule type="expression" dxfId="179" priority="20" stopIfTrue="1">
      <formula>NOT(ISERROR(SEARCH("County",C8)))</formula>
    </cfRule>
  </conditionalFormatting>
  <conditionalFormatting sqref="C26 C56 C23 C47:C48">
    <cfRule type="expression" dxfId="178" priority="19" stopIfTrue="1">
      <formula>NOT(ISERROR(SEARCH("County",C23)))</formula>
    </cfRule>
  </conditionalFormatting>
  <conditionalFormatting sqref="C19 C52 C24 C42">
    <cfRule type="expression" dxfId="177" priority="18" stopIfTrue="1">
      <formula>NOT(ISERROR(SEARCH("County",C19)))</formula>
    </cfRule>
  </conditionalFormatting>
  <conditionalFormatting sqref="C18">
    <cfRule type="expression" dxfId="176" priority="17" stopIfTrue="1">
      <formula>NOT(ISERROR(SEARCH("County",C18)))</formula>
    </cfRule>
  </conditionalFormatting>
  <conditionalFormatting sqref="C34">
    <cfRule type="expression" dxfId="175" priority="16" stopIfTrue="1">
      <formula>NOT(ISERROR(SEARCH("County",C34)))</formula>
    </cfRule>
  </conditionalFormatting>
  <conditionalFormatting sqref="C40">
    <cfRule type="expression" dxfId="174" priority="15" stopIfTrue="1">
      <formula>NOT(ISERROR(SEARCH("County",C40)))</formula>
    </cfRule>
  </conditionalFormatting>
  <conditionalFormatting sqref="C43">
    <cfRule type="expression" dxfId="173" priority="14" stopIfTrue="1">
      <formula>NOT(ISERROR(SEARCH("County",C43)))</formula>
    </cfRule>
  </conditionalFormatting>
  <conditionalFormatting sqref="C49">
    <cfRule type="expression" dxfId="172" priority="13" stopIfTrue="1">
      <formula>NOT(ISERROR(SEARCH("County",C49)))</formula>
    </cfRule>
  </conditionalFormatting>
  <conditionalFormatting sqref="C50">
    <cfRule type="expression" dxfId="171" priority="12" stopIfTrue="1">
      <formula>NOT(ISERROR(SEARCH("County",C50)))</formula>
    </cfRule>
  </conditionalFormatting>
  <conditionalFormatting sqref="C66">
    <cfRule type="expression" dxfId="170" priority="11" stopIfTrue="1">
      <formula>NOT(ISERROR(SEARCH("County",C66)))</formula>
    </cfRule>
  </conditionalFormatting>
  <conditionalFormatting sqref="C71">
    <cfRule type="expression" dxfId="169" priority="10" stopIfTrue="1">
      <formula>NOT(ISERROR(SEARCH("County",C71)))</formula>
    </cfRule>
  </conditionalFormatting>
  <conditionalFormatting sqref="C72">
    <cfRule type="expression" dxfId="168" priority="9" stopIfTrue="1">
      <formula>NOT(ISERROR(SEARCH("County",C72)))</formula>
    </cfRule>
  </conditionalFormatting>
  <conditionalFormatting sqref="C70">
    <cfRule type="expression" dxfId="167" priority="8" stopIfTrue="1">
      <formula>NOT(ISERROR(SEARCH("County",C70)))</formula>
    </cfRule>
  </conditionalFormatting>
  <conditionalFormatting sqref="C54">
    <cfRule type="expression" dxfId="166" priority="7" stopIfTrue="1">
      <formula>NOT(ISERROR(SEARCH("County",C54)))</formula>
    </cfRule>
  </conditionalFormatting>
  <conditionalFormatting sqref="C46">
    <cfRule type="expression" dxfId="165" priority="6" stopIfTrue="1">
      <formula>NOT(ISERROR(SEARCH("County",C46)))</formula>
    </cfRule>
  </conditionalFormatting>
  <conditionalFormatting sqref="C7">
    <cfRule type="expression" dxfId="164" priority="5" stopIfTrue="1">
      <formula>NOT(ISERROR(SEARCH("County",C7)))</formula>
    </cfRule>
  </conditionalFormatting>
  <conditionalFormatting sqref="C21">
    <cfRule type="expression" dxfId="163" priority="4" stopIfTrue="1">
      <formula>NOT(ISERROR(SEARCH("County",C21)))</formula>
    </cfRule>
  </conditionalFormatting>
  <conditionalFormatting sqref="C36">
    <cfRule type="expression" dxfId="162" priority="3" stopIfTrue="1">
      <formula>NOT(ISERROR(SEARCH("County",C36)))</formula>
    </cfRule>
  </conditionalFormatting>
  <conditionalFormatting sqref="C67">
    <cfRule type="expression" dxfId="161" priority="2" stopIfTrue="1">
      <formula>NOT(ISERROR(SEARCH("County",C67)))</formula>
    </cfRule>
  </conditionalFormatting>
  <conditionalFormatting sqref="A77">
    <cfRule type="expression" dxfId="160" priority="1" stopIfTrue="1">
      <formula>NOT(ISERROR(SEARCH("County",A77)))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50"/>
  <sheetViews>
    <sheetView workbookViewId="0">
      <pane ySplit="4" topLeftCell="A5" activePane="bottomLeft" state="frozen"/>
      <selection activeCell="L112" sqref="L112"/>
      <selection pane="bottomLeft" activeCell="P13" sqref="P13"/>
    </sheetView>
  </sheetViews>
  <sheetFormatPr defaultColWidth="8.85546875" defaultRowHeight="15.75" x14ac:dyDescent="0.25"/>
  <cols>
    <col min="1" max="1" width="5.28515625" style="125" customWidth="1"/>
    <col min="2" max="2" width="12.85546875" style="5" bestFit="1" customWidth="1"/>
    <col min="3" max="3" width="8" style="5" bestFit="1" customWidth="1"/>
    <col min="4" max="4" width="11.28515625" style="5" bestFit="1" customWidth="1"/>
    <col min="5" max="5" width="11.28515625" style="46" bestFit="1" customWidth="1"/>
    <col min="6" max="7" width="1.140625" style="46" customWidth="1"/>
    <col min="8" max="8" width="5.42578125" style="125" bestFit="1" customWidth="1"/>
    <col min="9" max="9" width="12.28515625" style="5" bestFit="1" customWidth="1"/>
    <col min="10" max="10" width="8" style="5" bestFit="1" customWidth="1"/>
    <col min="11" max="11" width="9.140625" style="5" customWidth="1"/>
    <col min="12" max="12" width="9.140625" style="46" customWidth="1"/>
    <col min="13" max="16384" width="8.85546875" style="46"/>
  </cols>
  <sheetData>
    <row r="1" spans="1:12" ht="18.75" x14ac:dyDescent="0.3">
      <c r="A1" s="209" t="s">
        <v>699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3" spans="1:12" x14ac:dyDescent="0.25">
      <c r="B3" s="5" t="s">
        <v>648</v>
      </c>
      <c r="C3" s="108" t="s">
        <v>533</v>
      </c>
      <c r="D3" s="208" t="s">
        <v>482</v>
      </c>
      <c r="E3" s="208"/>
      <c r="F3" s="280"/>
      <c r="G3" s="167"/>
      <c r="I3" s="5" t="s">
        <v>648</v>
      </c>
      <c r="J3" s="108" t="s">
        <v>533</v>
      </c>
      <c r="K3" s="208" t="s">
        <v>482</v>
      </c>
      <c r="L3" s="208"/>
    </row>
    <row r="4" spans="1:12" ht="16.5" thickBot="1" x14ac:dyDescent="0.3">
      <c r="A4" s="281" t="s">
        <v>531</v>
      </c>
      <c r="B4" s="282" t="s">
        <v>417</v>
      </c>
      <c r="C4" s="283" t="s">
        <v>6</v>
      </c>
      <c r="D4" s="283">
        <v>2016</v>
      </c>
      <c r="E4" s="284">
        <v>2010</v>
      </c>
      <c r="F4" s="280"/>
      <c r="G4" s="167"/>
      <c r="H4" s="281" t="s">
        <v>531</v>
      </c>
      <c r="I4" s="282" t="s">
        <v>417</v>
      </c>
      <c r="J4" s="283" t="s">
        <v>6</v>
      </c>
      <c r="K4" s="283">
        <v>2016</v>
      </c>
      <c r="L4" s="284">
        <v>2010</v>
      </c>
    </row>
    <row r="5" spans="1:12" ht="16.5" thickTop="1" x14ac:dyDescent="0.25">
      <c r="F5" s="280"/>
      <c r="G5" s="167"/>
    </row>
    <row r="6" spans="1:12" x14ac:dyDescent="0.25">
      <c r="B6" s="5" t="s">
        <v>422</v>
      </c>
      <c r="C6" s="285">
        <v>7.2</v>
      </c>
      <c r="D6" s="52">
        <v>20148654</v>
      </c>
      <c r="E6" s="53">
        <v>18801332</v>
      </c>
      <c r="F6" s="286"/>
      <c r="G6" s="287"/>
      <c r="J6" s="285"/>
      <c r="K6" s="52"/>
      <c r="L6" s="53"/>
    </row>
    <row r="7" spans="1:12" x14ac:dyDescent="0.25">
      <c r="C7" s="285"/>
      <c r="E7" s="54"/>
      <c r="F7" s="280"/>
      <c r="G7" s="167"/>
      <c r="H7" s="125">
        <v>34</v>
      </c>
      <c r="I7" s="288" t="s">
        <v>196</v>
      </c>
      <c r="J7" s="285">
        <v>4.4000000000000004</v>
      </c>
      <c r="K7" s="52">
        <v>345749</v>
      </c>
      <c r="L7" s="62">
        <v>331303</v>
      </c>
    </row>
    <row r="8" spans="1:12" x14ac:dyDescent="0.25">
      <c r="A8" s="125">
        <v>1</v>
      </c>
      <c r="B8" s="288" t="s">
        <v>474</v>
      </c>
      <c r="C8" s="285">
        <v>26.9</v>
      </c>
      <c r="D8" s="52">
        <v>118577</v>
      </c>
      <c r="E8" s="54">
        <v>93420</v>
      </c>
      <c r="F8" s="286"/>
      <c r="G8" s="287"/>
      <c r="H8" s="125">
        <v>35</v>
      </c>
      <c r="I8" s="288" t="s">
        <v>424</v>
      </c>
      <c r="J8" s="285">
        <v>4.2</v>
      </c>
      <c r="K8" s="52">
        <v>176016</v>
      </c>
      <c r="L8" s="54">
        <v>168852</v>
      </c>
    </row>
    <row r="9" spans="1:12" x14ac:dyDescent="0.25">
      <c r="A9" s="125">
        <v>2</v>
      </c>
      <c r="B9" s="288" t="s">
        <v>465</v>
      </c>
      <c r="C9" s="285">
        <v>20.2</v>
      </c>
      <c r="D9" s="122">
        <v>322862</v>
      </c>
      <c r="E9" s="54">
        <v>268685</v>
      </c>
      <c r="F9" s="286"/>
      <c r="G9" s="287"/>
      <c r="H9" s="125">
        <v>36</v>
      </c>
      <c r="I9" s="288" t="s">
        <v>437</v>
      </c>
      <c r="J9" s="285">
        <v>4.2</v>
      </c>
      <c r="K9" s="122">
        <v>309986</v>
      </c>
      <c r="L9" s="54">
        <v>297619</v>
      </c>
    </row>
    <row r="10" spans="1:12" x14ac:dyDescent="0.25">
      <c r="A10" s="125">
        <v>3</v>
      </c>
      <c r="B10" s="288" t="s">
        <v>471</v>
      </c>
      <c r="C10" s="285">
        <v>15.9</v>
      </c>
      <c r="D10" s="52">
        <v>220257</v>
      </c>
      <c r="E10" s="54">
        <v>190039</v>
      </c>
      <c r="F10" s="286"/>
      <c r="G10" s="287"/>
      <c r="H10" s="125">
        <v>37</v>
      </c>
      <c r="I10" s="288" t="s">
        <v>468</v>
      </c>
      <c r="J10" s="285">
        <v>4.0999999999999996</v>
      </c>
      <c r="K10" s="52">
        <v>954569</v>
      </c>
      <c r="L10" s="54">
        <v>916542</v>
      </c>
    </row>
    <row r="11" spans="1:12" x14ac:dyDescent="0.25">
      <c r="A11" s="125">
        <v>4</v>
      </c>
      <c r="B11" s="288" t="s">
        <v>480</v>
      </c>
      <c r="C11" s="285">
        <v>14.4</v>
      </c>
      <c r="D11" s="52">
        <v>62943</v>
      </c>
      <c r="E11" s="54">
        <v>55043</v>
      </c>
      <c r="F11" s="286"/>
      <c r="G11" s="287"/>
      <c r="H11" s="125">
        <v>38</v>
      </c>
      <c r="I11" s="288" t="s">
        <v>461</v>
      </c>
      <c r="J11" s="285">
        <v>4</v>
      </c>
      <c r="K11" s="52">
        <v>76047</v>
      </c>
      <c r="L11" s="54">
        <v>73090</v>
      </c>
    </row>
    <row r="12" spans="1:12" x14ac:dyDescent="0.25">
      <c r="A12" s="125">
        <v>5</v>
      </c>
      <c r="B12" s="288" t="s">
        <v>464</v>
      </c>
      <c r="C12" s="285">
        <v>11.7</v>
      </c>
      <c r="D12" s="52">
        <v>1280387</v>
      </c>
      <c r="E12" s="54">
        <v>1145956</v>
      </c>
      <c r="F12" s="286"/>
      <c r="G12" s="287"/>
      <c r="H12" s="125">
        <v>39</v>
      </c>
      <c r="I12" s="288" t="s">
        <v>8</v>
      </c>
      <c r="J12" s="285">
        <v>3.9</v>
      </c>
      <c r="K12" s="52">
        <v>257062</v>
      </c>
      <c r="L12" s="54">
        <v>247336</v>
      </c>
    </row>
    <row r="13" spans="1:12" x14ac:dyDescent="0.25">
      <c r="B13" s="288"/>
      <c r="C13" s="285"/>
      <c r="D13" s="52"/>
      <c r="E13" s="54"/>
      <c r="F13" s="286"/>
      <c r="G13" s="287"/>
      <c r="I13" s="288"/>
      <c r="J13" s="285"/>
      <c r="K13" s="52"/>
      <c r="L13" s="54"/>
    </row>
    <row r="14" spans="1:12" x14ac:dyDescent="0.25">
      <c r="A14" s="125">
        <v>6</v>
      </c>
      <c r="B14" s="288" t="s">
        <v>459</v>
      </c>
      <c r="C14" s="285">
        <v>10.8</v>
      </c>
      <c r="D14" s="52">
        <v>357591</v>
      </c>
      <c r="E14" s="54">
        <v>322833</v>
      </c>
      <c r="F14" s="286"/>
      <c r="G14" s="287"/>
      <c r="H14" s="125">
        <v>40</v>
      </c>
      <c r="I14" s="288" t="s">
        <v>447</v>
      </c>
      <c r="J14" s="285">
        <v>3.9</v>
      </c>
      <c r="K14" s="52">
        <v>179503</v>
      </c>
      <c r="L14" s="54">
        <v>172778</v>
      </c>
    </row>
    <row r="15" spans="1:12" x14ac:dyDescent="0.25">
      <c r="A15" s="125">
        <v>7</v>
      </c>
      <c r="B15" s="288" t="s">
        <v>473</v>
      </c>
      <c r="C15" s="285">
        <v>10.3</v>
      </c>
      <c r="D15" s="52">
        <v>167009</v>
      </c>
      <c r="E15" s="54">
        <v>151372</v>
      </c>
      <c r="F15" s="286"/>
      <c r="G15" s="287"/>
      <c r="H15" s="125">
        <v>41</v>
      </c>
      <c r="I15" s="288" t="s">
        <v>439</v>
      </c>
      <c r="J15" s="285">
        <v>3.2</v>
      </c>
      <c r="K15" s="52">
        <v>11916</v>
      </c>
      <c r="L15" s="54">
        <v>11549</v>
      </c>
    </row>
    <row r="16" spans="1:12" x14ac:dyDescent="0.25">
      <c r="A16" s="125">
        <v>8</v>
      </c>
      <c r="B16" s="288" t="s">
        <v>449</v>
      </c>
      <c r="C16" s="285">
        <v>10.1</v>
      </c>
      <c r="D16" s="52">
        <v>1352797</v>
      </c>
      <c r="E16" s="54">
        <v>1229226</v>
      </c>
      <c r="F16" s="286"/>
      <c r="G16" s="287"/>
      <c r="H16" s="125">
        <v>42</v>
      </c>
      <c r="I16" s="288" t="s">
        <v>460</v>
      </c>
      <c r="J16" s="285">
        <v>3.1</v>
      </c>
      <c r="K16" s="52">
        <v>150870</v>
      </c>
      <c r="L16" s="54">
        <v>146318</v>
      </c>
    </row>
    <row r="17" spans="1:12" x14ac:dyDescent="0.25">
      <c r="A17" s="125">
        <v>9</v>
      </c>
      <c r="B17" s="288" t="s">
        <v>189</v>
      </c>
      <c r="C17" s="285">
        <v>10</v>
      </c>
      <c r="D17" s="52">
        <v>680539</v>
      </c>
      <c r="E17" s="54">
        <v>618754</v>
      </c>
      <c r="F17" s="286"/>
      <c r="G17" s="287"/>
      <c r="H17" s="125">
        <v>43</v>
      </c>
      <c r="I17" s="288" t="s">
        <v>448</v>
      </c>
      <c r="J17" s="285">
        <v>2.8</v>
      </c>
      <c r="K17" s="52">
        <v>101531</v>
      </c>
      <c r="L17" s="54">
        <v>98786</v>
      </c>
    </row>
    <row r="18" spans="1:12" x14ac:dyDescent="0.25">
      <c r="A18" s="125">
        <v>10</v>
      </c>
      <c r="B18" s="288" t="s">
        <v>159</v>
      </c>
      <c r="C18" s="285">
        <v>9.1</v>
      </c>
      <c r="D18" s="52">
        <v>323985</v>
      </c>
      <c r="E18" s="54">
        <v>297047</v>
      </c>
      <c r="F18" s="286"/>
      <c r="G18" s="287"/>
      <c r="H18" s="125">
        <v>44</v>
      </c>
      <c r="I18" s="288" t="s">
        <v>479</v>
      </c>
      <c r="J18" s="285">
        <v>2.7</v>
      </c>
      <c r="K18" s="52">
        <v>31599</v>
      </c>
      <c r="L18" s="54">
        <v>30776</v>
      </c>
    </row>
    <row r="19" spans="1:12" x14ac:dyDescent="0.25">
      <c r="B19" s="288"/>
      <c r="C19" s="285"/>
      <c r="D19" s="52"/>
      <c r="E19" s="54"/>
      <c r="F19" s="286"/>
      <c r="G19" s="287"/>
      <c r="I19" s="288"/>
      <c r="J19" s="285"/>
      <c r="K19" s="52"/>
      <c r="L19" s="54"/>
    </row>
    <row r="20" spans="1:12" x14ac:dyDescent="0.25">
      <c r="A20" s="125">
        <v>11</v>
      </c>
      <c r="B20" s="288" t="s">
        <v>432</v>
      </c>
      <c r="C20" s="285">
        <v>8.9</v>
      </c>
      <c r="D20" s="52">
        <v>350202</v>
      </c>
      <c r="E20" s="54">
        <v>321520</v>
      </c>
      <c r="F20" s="286"/>
      <c r="G20" s="287"/>
      <c r="H20" s="125">
        <v>45</v>
      </c>
      <c r="I20" s="288" t="s">
        <v>477</v>
      </c>
      <c r="J20" s="285">
        <v>2.2999999999999998</v>
      </c>
      <c r="K20" s="52">
        <v>15887</v>
      </c>
      <c r="L20" s="54">
        <v>15535</v>
      </c>
    </row>
    <row r="21" spans="1:12" x14ac:dyDescent="0.25">
      <c r="A21" s="125">
        <v>12</v>
      </c>
      <c r="B21" s="288" t="s">
        <v>205</v>
      </c>
      <c r="C21" s="285">
        <v>8.1999999999999993</v>
      </c>
      <c r="D21" s="52">
        <v>2700794</v>
      </c>
      <c r="E21" s="54">
        <v>2496457</v>
      </c>
      <c r="F21" s="286"/>
      <c r="G21" s="287"/>
      <c r="H21" s="125">
        <v>46</v>
      </c>
      <c r="I21" s="288" t="s">
        <v>435</v>
      </c>
      <c r="J21" s="285">
        <v>2.1</v>
      </c>
      <c r="K21" s="52">
        <v>16773</v>
      </c>
      <c r="L21" s="54">
        <v>16422</v>
      </c>
    </row>
    <row r="22" spans="1:12" x14ac:dyDescent="0.25">
      <c r="A22" s="125">
        <v>13</v>
      </c>
      <c r="B22" s="288" t="s">
        <v>438</v>
      </c>
      <c r="C22" s="285">
        <v>7.7</v>
      </c>
      <c r="D22" s="52">
        <v>103095</v>
      </c>
      <c r="E22" s="54">
        <v>95696</v>
      </c>
      <c r="F22" s="286"/>
      <c r="G22" s="287"/>
      <c r="H22" s="125">
        <v>47</v>
      </c>
      <c r="I22" s="288" t="s">
        <v>255</v>
      </c>
      <c r="J22" s="285">
        <v>2</v>
      </c>
      <c r="K22" s="52">
        <v>40806</v>
      </c>
      <c r="L22" s="54">
        <v>39996</v>
      </c>
    </row>
    <row r="23" spans="1:12" x14ac:dyDescent="0.25">
      <c r="A23" s="125">
        <v>14</v>
      </c>
      <c r="B23" s="288" t="s">
        <v>431</v>
      </c>
      <c r="C23" s="285">
        <v>7.6</v>
      </c>
      <c r="D23" s="52">
        <v>205321</v>
      </c>
      <c r="E23" s="54">
        <v>190865</v>
      </c>
      <c r="F23" s="286"/>
      <c r="G23" s="287"/>
      <c r="H23" s="125">
        <v>48</v>
      </c>
      <c r="I23" s="288" t="s">
        <v>433</v>
      </c>
      <c r="J23" s="285">
        <v>1.5</v>
      </c>
      <c r="K23" s="52">
        <v>68566</v>
      </c>
      <c r="L23" s="54">
        <v>67531</v>
      </c>
    </row>
    <row r="24" spans="1:12" x14ac:dyDescent="0.25">
      <c r="A24" s="125">
        <v>15</v>
      </c>
      <c r="B24" s="288" t="s">
        <v>469</v>
      </c>
      <c r="C24" s="285">
        <v>7.5</v>
      </c>
      <c r="D24" s="52">
        <v>646989</v>
      </c>
      <c r="E24" s="62">
        <v>602095</v>
      </c>
      <c r="F24" s="280"/>
      <c r="G24" s="167"/>
      <c r="H24" s="125">
        <v>49</v>
      </c>
      <c r="I24" s="288" t="s">
        <v>430</v>
      </c>
      <c r="J24" s="285">
        <v>1.3</v>
      </c>
      <c r="K24" s="52">
        <v>143054</v>
      </c>
      <c r="L24" s="54">
        <v>141236</v>
      </c>
    </row>
    <row r="25" spans="1:12" x14ac:dyDescent="0.25">
      <c r="B25" s="288"/>
      <c r="C25" s="285"/>
      <c r="D25" s="52"/>
      <c r="E25" s="62"/>
      <c r="F25" s="280"/>
      <c r="G25" s="167"/>
      <c r="I25" s="288"/>
      <c r="J25" s="285"/>
      <c r="K25" s="52"/>
      <c r="L25" s="54"/>
    </row>
    <row r="26" spans="1:12" x14ac:dyDescent="0.25">
      <c r="A26" s="125">
        <v>16</v>
      </c>
      <c r="B26" s="288" t="s">
        <v>436</v>
      </c>
      <c r="C26" s="285">
        <v>6.9</v>
      </c>
      <c r="D26" s="52">
        <v>923647</v>
      </c>
      <c r="E26" s="54">
        <v>864263</v>
      </c>
      <c r="F26" s="280"/>
      <c r="G26" s="167"/>
      <c r="H26" s="125">
        <v>50</v>
      </c>
      <c r="I26" s="288" t="s">
        <v>442</v>
      </c>
      <c r="J26" s="285">
        <v>1.3</v>
      </c>
      <c r="K26" s="52">
        <v>13047</v>
      </c>
      <c r="L26" s="54">
        <v>12884</v>
      </c>
    </row>
    <row r="27" spans="1:12" x14ac:dyDescent="0.25">
      <c r="A27" s="125">
        <v>17</v>
      </c>
      <c r="B27" s="288" t="s">
        <v>475</v>
      </c>
      <c r="C27" s="285">
        <v>6.7</v>
      </c>
      <c r="D27" s="52">
        <v>44349</v>
      </c>
      <c r="E27" s="54">
        <v>41551</v>
      </c>
      <c r="F27" s="280"/>
      <c r="G27" s="167"/>
      <c r="H27" s="125">
        <v>51</v>
      </c>
      <c r="I27" s="288" t="s">
        <v>452</v>
      </c>
      <c r="J27" s="285">
        <v>1.2</v>
      </c>
      <c r="K27" s="52">
        <v>50345</v>
      </c>
      <c r="L27" s="54">
        <v>49746</v>
      </c>
    </row>
    <row r="28" spans="1:12" x14ac:dyDescent="0.25">
      <c r="A28" s="125">
        <v>18</v>
      </c>
      <c r="B28" s="288" t="s">
        <v>467</v>
      </c>
      <c r="C28" s="285">
        <v>6.7</v>
      </c>
      <c r="D28" s="52">
        <v>495868</v>
      </c>
      <c r="E28" s="54">
        <v>464697</v>
      </c>
      <c r="F28" s="280"/>
      <c r="G28" s="167"/>
      <c r="H28" s="125">
        <v>52</v>
      </c>
      <c r="I28" s="288" t="s">
        <v>434</v>
      </c>
      <c r="J28" s="285">
        <v>0.8</v>
      </c>
      <c r="K28" s="52">
        <v>35141</v>
      </c>
      <c r="L28" s="54">
        <v>34862</v>
      </c>
    </row>
    <row r="29" spans="1:12" x14ac:dyDescent="0.25">
      <c r="A29" s="125">
        <v>19</v>
      </c>
      <c r="B29" s="288" t="s">
        <v>463</v>
      </c>
      <c r="C29" s="285">
        <v>6.7</v>
      </c>
      <c r="D29" s="52">
        <v>192925</v>
      </c>
      <c r="E29" s="54">
        <v>180822</v>
      </c>
      <c r="F29" s="280"/>
      <c r="G29" s="167"/>
      <c r="H29" s="125">
        <v>53</v>
      </c>
      <c r="I29" s="288" t="s">
        <v>450</v>
      </c>
      <c r="J29" s="285">
        <v>0.4</v>
      </c>
      <c r="K29" s="52">
        <v>20003</v>
      </c>
      <c r="L29" s="54">
        <v>19927</v>
      </c>
    </row>
    <row r="30" spans="1:12" x14ac:dyDescent="0.25">
      <c r="A30" s="125">
        <v>20</v>
      </c>
      <c r="B30" s="288" t="s">
        <v>429</v>
      </c>
      <c r="C30" s="285">
        <v>6.5</v>
      </c>
      <c r="D30" s="52">
        <v>170450</v>
      </c>
      <c r="E30" s="54">
        <v>159978</v>
      </c>
      <c r="F30" s="280"/>
      <c r="G30" s="167"/>
      <c r="H30" s="125">
        <v>54</v>
      </c>
      <c r="I30" s="288" t="s">
        <v>458</v>
      </c>
      <c r="J30" s="285">
        <v>0.1</v>
      </c>
      <c r="K30" s="52">
        <v>19238</v>
      </c>
      <c r="L30" s="54">
        <v>19224</v>
      </c>
    </row>
    <row r="31" spans="1:12" x14ac:dyDescent="0.25">
      <c r="B31" s="288"/>
      <c r="C31" s="285"/>
      <c r="D31" s="52"/>
      <c r="E31" s="54"/>
      <c r="F31" s="280"/>
      <c r="G31" s="167"/>
      <c r="I31" s="288"/>
      <c r="J31" s="285"/>
      <c r="K31" s="52"/>
      <c r="L31" s="54"/>
    </row>
    <row r="32" spans="1:12" x14ac:dyDescent="0.25">
      <c r="A32" s="125">
        <v>21</v>
      </c>
      <c r="B32" s="288" t="s">
        <v>333</v>
      </c>
      <c r="C32" s="285">
        <v>6.2</v>
      </c>
      <c r="D32" s="52">
        <v>449124</v>
      </c>
      <c r="E32" s="54">
        <v>422718</v>
      </c>
      <c r="F32" s="280"/>
      <c r="G32" s="167"/>
      <c r="H32" s="125">
        <v>55</v>
      </c>
      <c r="I32" s="288" t="s">
        <v>481</v>
      </c>
      <c r="J32" s="285">
        <v>0</v>
      </c>
      <c r="K32" s="52">
        <v>24888</v>
      </c>
      <c r="L32" s="54">
        <v>24896</v>
      </c>
    </row>
    <row r="33" spans="1:12" x14ac:dyDescent="0.25">
      <c r="A33" s="125">
        <v>22</v>
      </c>
      <c r="B33" s="288" t="s">
        <v>462</v>
      </c>
      <c r="C33" s="285">
        <v>6.2</v>
      </c>
      <c r="D33" s="52">
        <v>77841</v>
      </c>
      <c r="E33" s="54">
        <v>73314</v>
      </c>
      <c r="F33" s="280"/>
      <c r="G33" s="167"/>
      <c r="H33" s="125">
        <v>56</v>
      </c>
      <c r="I33" s="288" t="s">
        <v>428</v>
      </c>
      <c r="J33" s="285">
        <v>-0.3</v>
      </c>
      <c r="K33" s="52">
        <v>14580</v>
      </c>
      <c r="L33" s="54">
        <v>14625</v>
      </c>
    </row>
    <row r="34" spans="1:12" x14ac:dyDescent="0.25">
      <c r="A34" s="125">
        <v>23</v>
      </c>
      <c r="B34" s="288" t="s">
        <v>427</v>
      </c>
      <c r="C34" s="285">
        <v>6.1</v>
      </c>
      <c r="D34" s="52">
        <v>1854513</v>
      </c>
      <c r="E34" s="54">
        <v>1748066</v>
      </c>
      <c r="F34" s="280"/>
      <c r="G34" s="167"/>
      <c r="H34" s="125">
        <v>57</v>
      </c>
      <c r="I34" s="288" t="s">
        <v>445</v>
      </c>
      <c r="J34" s="285">
        <v>-0.3</v>
      </c>
      <c r="K34" s="52">
        <v>27637</v>
      </c>
      <c r="L34" s="54">
        <v>27731</v>
      </c>
    </row>
    <row r="35" spans="1:12" x14ac:dyDescent="0.25">
      <c r="A35" s="125">
        <v>24</v>
      </c>
      <c r="B35" s="288" t="s">
        <v>451</v>
      </c>
      <c r="C35" s="285">
        <v>6.1</v>
      </c>
      <c r="D35" s="52">
        <v>146410</v>
      </c>
      <c r="E35" s="54">
        <v>138028</v>
      </c>
      <c r="F35" s="280"/>
      <c r="G35" s="167"/>
      <c r="H35" s="125">
        <v>58</v>
      </c>
      <c r="I35" s="288" t="s">
        <v>476</v>
      </c>
      <c r="J35" s="285">
        <v>-0.4</v>
      </c>
      <c r="K35" s="52">
        <v>22478</v>
      </c>
      <c r="L35" s="54">
        <v>22570</v>
      </c>
    </row>
    <row r="36" spans="1:12" x14ac:dyDescent="0.25">
      <c r="A36" s="125">
        <v>25</v>
      </c>
      <c r="B36" s="288" t="s">
        <v>466</v>
      </c>
      <c r="C36" s="285">
        <v>5.4</v>
      </c>
      <c r="D36" s="52">
        <v>1391741</v>
      </c>
      <c r="E36" s="54">
        <v>1320134</v>
      </c>
      <c r="F36" s="280"/>
      <c r="G36" s="167"/>
      <c r="H36" s="125">
        <v>59</v>
      </c>
      <c r="I36" s="288" t="s">
        <v>441</v>
      </c>
      <c r="J36" s="285">
        <v>-0.5</v>
      </c>
      <c r="K36" s="52">
        <v>16848</v>
      </c>
      <c r="L36" s="54">
        <v>16939</v>
      </c>
    </row>
    <row r="37" spans="1:12" x14ac:dyDescent="0.25">
      <c r="B37" s="288"/>
      <c r="C37" s="285"/>
      <c r="D37" s="52"/>
      <c r="E37" s="54"/>
      <c r="F37" s="280"/>
      <c r="G37" s="167"/>
      <c r="I37" s="288"/>
      <c r="J37" s="285"/>
      <c r="K37" s="52"/>
      <c r="L37" s="54"/>
    </row>
    <row r="38" spans="1:12" x14ac:dyDescent="0.25">
      <c r="A38" s="125">
        <v>26</v>
      </c>
      <c r="B38" s="288" t="s">
        <v>472</v>
      </c>
      <c r="C38" s="285">
        <v>5.4</v>
      </c>
      <c r="D38" s="52">
        <v>292826</v>
      </c>
      <c r="E38" s="54">
        <v>277789</v>
      </c>
      <c r="F38" s="280"/>
      <c r="G38" s="167"/>
      <c r="H38" s="125">
        <v>60</v>
      </c>
      <c r="I38" s="288" t="s">
        <v>423</v>
      </c>
      <c r="J38" s="285">
        <v>-0.6</v>
      </c>
      <c r="K38" s="52">
        <v>26965</v>
      </c>
      <c r="L38" s="54">
        <v>27115</v>
      </c>
    </row>
    <row r="39" spans="1:12" x14ac:dyDescent="0.25">
      <c r="A39" s="125">
        <v>27</v>
      </c>
      <c r="B39" s="288" t="s">
        <v>369</v>
      </c>
      <c r="C39" s="285">
        <v>5.3</v>
      </c>
      <c r="D39" s="52">
        <v>399538</v>
      </c>
      <c r="E39" s="54">
        <v>379448</v>
      </c>
      <c r="F39" s="280"/>
      <c r="G39" s="167"/>
      <c r="H39" s="125">
        <v>61</v>
      </c>
      <c r="I39" s="288" t="s">
        <v>456</v>
      </c>
      <c r="J39" s="285">
        <v>-0.6</v>
      </c>
      <c r="K39" s="52">
        <v>40553</v>
      </c>
      <c r="L39" s="54">
        <v>40801</v>
      </c>
    </row>
    <row r="40" spans="1:12" x14ac:dyDescent="0.25">
      <c r="A40" s="125">
        <v>28</v>
      </c>
      <c r="B40" s="288" t="s">
        <v>443</v>
      </c>
      <c r="C40" s="285">
        <v>4.8</v>
      </c>
      <c r="D40" s="52">
        <v>16628</v>
      </c>
      <c r="E40" s="54">
        <v>15863</v>
      </c>
      <c r="F40" s="280"/>
      <c r="G40" s="167"/>
      <c r="H40" s="125">
        <v>62</v>
      </c>
      <c r="I40" s="288" t="s">
        <v>444</v>
      </c>
      <c r="J40" s="285">
        <v>-0.9</v>
      </c>
      <c r="K40" s="52">
        <v>14665</v>
      </c>
      <c r="L40" s="54">
        <v>14799</v>
      </c>
    </row>
    <row r="41" spans="1:12" x14ac:dyDescent="0.25">
      <c r="A41" s="125">
        <v>29</v>
      </c>
      <c r="B41" s="288" t="s">
        <v>426</v>
      </c>
      <c r="C41" s="285">
        <v>4.7</v>
      </c>
      <c r="D41" s="52">
        <v>568919</v>
      </c>
      <c r="E41" s="54">
        <v>543376</v>
      </c>
      <c r="F41" s="280"/>
      <c r="G41" s="167"/>
      <c r="H41" s="125">
        <v>63</v>
      </c>
      <c r="I41" s="288" t="s">
        <v>453</v>
      </c>
      <c r="J41" s="285">
        <v>-1.8</v>
      </c>
      <c r="K41" s="52">
        <v>14498</v>
      </c>
      <c r="L41" s="54">
        <v>14761</v>
      </c>
    </row>
    <row r="42" spans="1:12" x14ac:dyDescent="0.25">
      <c r="A42" s="125">
        <v>30</v>
      </c>
      <c r="B42" s="288" t="s">
        <v>478</v>
      </c>
      <c r="C42" s="285">
        <v>4.5999999999999996</v>
      </c>
      <c r="D42" s="52">
        <v>517411</v>
      </c>
      <c r="E42" s="54">
        <v>494593</v>
      </c>
      <c r="F42" s="280"/>
      <c r="G42" s="167"/>
      <c r="H42" s="125">
        <v>64</v>
      </c>
      <c r="I42" s="288" t="s">
        <v>470</v>
      </c>
      <c r="J42" s="285">
        <v>-1.9</v>
      </c>
      <c r="K42" s="52">
        <v>72972</v>
      </c>
      <c r="L42" s="54">
        <v>74364</v>
      </c>
    </row>
    <row r="43" spans="1:12" x14ac:dyDescent="0.25">
      <c r="B43" s="288"/>
      <c r="C43" s="285"/>
      <c r="D43" s="52"/>
      <c r="E43" s="54"/>
      <c r="F43" s="280"/>
      <c r="G43" s="167"/>
      <c r="I43" s="288"/>
      <c r="J43" s="285"/>
      <c r="K43" s="52"/>
      <c r="L43" s="54"/>
    </row>
    <row r="44" spans="1:12" x14ac:dyDescent="0.25">
      <c r="A44" s="125">
        <v>31</v>
      </c>
      <c r="B44" s="288" t="s">
        <v>440</v>
      </c>
      <c r="C44" s="285">
        <v>4.5</v>
      </c>
      <c r="D44" s="52">
        <v>48486</v>
      </c>
      <c r="E44" s="54">
        <v>46389</v>
      </c>
      <c r="F44" s="280"/>
      <c r="G44" s="167"/>
      <c r="H44" s="125">
        <v>65</v>
      </c>
      <c r="I44" s="288" t="s">
        <v>446</v>
      </c>
      <c r="J44" s="285">
        <v>-2</v>
      </c>
      <c r="K44" s="52">
        <v>38370</v>
      </c>
      <c r="L44" s="54">
        <v>39140</v>
      </c>
    </row>
    <row r="45" spans="1:12" x14ac:dyDescent="0.25">
      <c r="A45" s="125">
        <v>32</v>
      </c>
      <c r="B45" s="288" t="s">
        <v>457</v>
      </c>
      <c r="C45" s="285">
        <v>4.4000000000000004</v>
      </c>
      <c r="D45" s="52">
        <v>8736</v>
      </c>
      <c r="E45" s="54">
        <v>8365</v>
      </c>
      <c r="F45" s="280"/>
      <c r="G45" s="167"/>
      <c r="H45" s="125">
        <v>66</v>
      </c>
      <c r="I45" s="288" t="s">
        <v>454</v>
      </c>
      <c r="J45" s="285">
        <v>-2.8</v>
      </c>
      <c r="K45" s="52">
        <v>8621</v>
      </c>
      <c r="L45" s="54">
        <v>8870</v>
      </c>
    </row>
    <row r="46" spans="1:12" x14ac:dyDescent="0.25">
      <c r="A46" s="125">
        <v>33</v>
      </c>
      <c r="B46" s="288" t="s">
        <v>455</v>
      </c>
      <c r="C46" s="285">
        <v>4.4000000000000004</v>
      </c>
      <c r="D46" s="52">
        <v>287671</v>
      </c>
      <c r="E46" s="54">
        <v>275487</v>
      </c>
      <c r="F46" s="280"/>
      <c r="G46" s="167"/>
      <c r="H46" s="125">
        <v>67</v>
      </c>
      <c r="I46" s="288" t="s">
        <v>425</v>
      </c>
      <c r="J46" s="285">
        <v>-3.8</v>
      </c>
      <c r="K46" s="52">
        <v>27440</v>
      </c>
      <c r="L46" s="54">
        <v>28520</v>
      </c>
    </row>
    <row r="48" spans="1:12" x14ac:dyDescent="0.25">
      <c r="A48" s="211" t="s">
        <v>663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</row>
    <row r="49" spans="1:12" x14ac:dyDescent="0.25">
      <c r="A49" s="23"/>
      <c r="B49" s="65"/>
      <c r="C49" s="65"/>
      <c r="D49" s="65"/>
      <c r="E49" s="23"/>
      <c r="F49" s="23"/>
      <c r="G49" s="23"/>
      <c r="H49" s="23"/>
      <c r="I49" s="65"/>
      <c r="J49" s="65"/>
      <c r="K49" s="65"/>
      <c r="L49" s="23"/>
    </row>
    <row r="50" spans="1:12" x14ac:dyDescent="0.25">
      <c r="A50" s="243" t="s">
        <v>688</v>
      </c>
      <c r="H50" s="23"/>
    </row>
  </sheetData>
  <mergeCells count="4">
    <mergeCell ref="D3:E3"/>
    <mergeCell ref="K3:L3"/>
    <mergeCell ref="A1:L1"/>
    <mergeCell ref="A48:L48"/>
  </mergeCells>
  <conditionalFormatting sqref="K18:K23">
    <cfRule type="expression" dxfId="159" priority="25" stopIfTrue="1">
      <formula>NOT(ISERROR(SEARCH("County",K18)))</formula>
    </cfRule>
  </conditionalFormatting>
  <conditionalFormatting sqref="A49">
    <cfRule type="expression" dxfId="158" priority="71" stopIfTrue="1">
      <formula>NOT(ISERROR(SEARCH("County",A49)))</formula>
    </cfRule>
  </conditionalFormatting>
  <conditionalFormatting sqref="D9:D17">
    <cfRule type="expression" dxfId="157" priority="70" stopIfTrue="1">
      <formula>NOT(ISERROR(SEARCH("County",D9)))</formula>
    </cfRule>
  </conditionalFormatting>
  <conditionalFormatting sqref="D27 D38:D39 D23">
    <cfRule type="expression" dxfId="156" priority="69" stopIfTrue="1">
      <formula>NOT(ISERROR(SEARCH("County",D23)))</formula>
    </cfRule>
  </conditionalFormatting>
  <conditionalFormatting sqref="D20 D24:D25 D42:D43">
    <cfRule type="expression" dxfId="155" priority="68" stopIfTrue="1">
      <formula>NOT(ISERROR(SEARCH("County",D20)))</formula>
    </cfRule>
  </conditionalFormatting>
  <conditionalFormatting sqref="D18:D19">
    <cfRule type="expression" dxfId="154" priority="67" stopIfTrue="1">
      <formula>NOT(ISERROR(SEARCH("County",D18)))</formula>
    </cfRule>
  </conditionalFormatting>
  <conditionalFormatting sqref="D34">
    <cfRule type="expression" dxfId="153" priority="66" stopIfTrue="1">
      <formula>NOT(ISERROR(SEARCH("County",D34)))</formula>
    </cfRule>
  </conditionalFormatting>
  <conditionalFormatting sqref="D40">
    <cfRule type="expression" dxfId="152" priority="65" stopIfTrue="1">
      <formula>NOT(ISERROR(SEARCH("County",D40)))</formula>
    </cfRule>
  </conditionalFormatting>
  <conditionalFormatting sqref="D44">
    <cfRule type="expression" dxfId="151" priority="64" stopIfTrue="1">
      <formula>NOT(ISERROR(SEARCH("County",D44)))</formula>
    </cfRule>
  </conditionalFormatting>
  <conditionalFormatting sqref="D46">
    <cfRule type="expression" dxfId="150" priority="56" stopIfTrue="1">
      <formula>NOT(ISERROR(SEARCH("County",D46)))</formula>
    </cfRule>
  </conditionalFormatting>
  <conditionalFormatting sqref="D8">
    <cfRule type="expression" dxfId="149" priority="55" stopIfTrue="1">
      <formula>NOT(ISERROR(SEARCH("County",D8)))</formula>
    </cfRule>
  </conditionalFormatting>
  <conditionalFormatting sqref="D22">
    <cfRule type="expression" dxfId="148" priority="54" stopIfTrue="1">
      <formula>NOT(ISERROR(SEARCH("County",D22)))</formula>
    </cfRule>
  </conditionalFormatting>
  <conditionalFormatting sqref="D36:D37">
    <cfRule type="expression" dxfId="147" priority="53" stopIfTrue="1">
      <formula>NOT(ISERROR(SEARCH("County",D36)))</formula>
    </cfRule>
  </conditionalFormatting>
  <conditionalFormatting sqref="D28:D33">
    <cfRule type="expression" dxfId="146" priority="50" stopIfTrue="1">
      <formula>NOT(ISERROR(SEARCH("County",D28)))</formula>
    </cfRule>
  </conditionalFormatting>
  <conditionalFormatting sqref="E6">
    <cfRule type="expression" dxfId="145" priority="49" stopIfTrue="1">
      <formula>NOT(ISERROR(SEARCH("County",E6)))</formula>
    </cfRule>
  </conditionalFormatting>
  <conditionalFormatting sqref="A50">
    <cfRule type="expression" dxfId="144" priority="48" stopIfTrue="1">
      <formula>NOT(ISERROR(SEARCH("County",A50)))</formula>
    </cfRule>
  </conditionalFormatting>
  <conditionalFormatting sqref="K45 K41 K16 K7:K8 K36:K37 K34">
    <cfRule type="expression" dxfId="143" priority="11" stopIfTrue="1">
      <formula>NOT(ISERROR(SEARCH("County",K7)))</formula>
    </cfRule>
  </conditionalFormatting>
  <conditionalFormatting sqref="K11 K46 K44 K38:K39">
    <cfRule type="expression" dxfId="142" priority="10" stopIfTrue="1">
      <formula>NOT(ISERROR(SEARCH("County",K11)))</formula>
    </cfRule>
  </conditionalFormatting>
  <conditionalFormatting sqref="K9">
    <cfRule type="expression" dxfId="141" priority="9" stopIfTrue="1">
      <formula>NOT(ISERROR(SEARCH("County",K9)))</formula>
    </cfRule>
  </conditionalFormatting>
  <conditionalFormatting sqref="K10">
    <cfRule type="expression" dxfId="140" priority="8" stopIfTrue="1">
      <formula>NOT(ISERROR(SEARCH("County",K10)))</formula>
    </cfRule>
  </conditionalFormatting>
  <conditionalFormatting sqref="K26">
    <cfRule type="expression" dxfId="139" priority="7" stopIfTrue="1">
      <formula>NOT(ISERROR(SEARCH("County",K26)))</formula>
    </cfRule>
  </conditionalFormatting>
  <conditionalFormatting sqref="K30:K31">
    <cfRule type="expression" dxfId="138" priority="6" stopIfTrue="1">
      <formula>NOT(ISERROR(SEARCH("County",K30)))</formula>
    </cfRule>
  </conditionalFormatting>
  <conditionalFormatting sqref="K32">
    <cfRule type="expression" dxfId="137" priority="5" stopIfTrue="1">
      <formula>NOT(ISERROR(SEARCH("County",K32)))</formula>
    </cfRule>
  </conditionalFormatting>
  <conditionalFormatting sqref="K29">
    <cfRule type="expression" dxfId="136" priority="4" stopIfTrue="1">
      <formula>NOT(ISERROR(SEARCH("County",K29)))</formula>
    </cfRule>
  </conditionalFormatting>
  <conditionalFormatting sqref="K14">
    <cfRule type="expression" dxfId="135" priority="3" stopIfTrue="1">
      <formula>NOT(ISERROR(SEARCH("County",K14)))</formula>
    </cfRule>
  </conditionalFormatting>
  <conditionalFormatting sqref="K28">
    <cfRule type="expression" dxfId="134" priority="2" stopIfTrue="1">
      <formula>NOT(ISERROR(SEARCH("County",K28)))</formula>
    </cfRule>
  </conditionalFormatting>
  <conditionalFormatting sqref="K35">
    <cfRule type="expression" dxfId="133" priority="1" stopIfTrue="1">
      <formula>NOT(ISERROR(SEARCH("County",K35)))</formula>
    </cfRule>
  </conditionalFormatting>
  <conditionalFormatting sqref="H49">
    <cfRule type="expression" dxfId="132" priority="36" stopIfTrue="1">
      <formula>NOT(ISERROR(SEARCH("County",H49)))</formula>
    </cfRule>
  </conditionalFormatting>
  <conditionalFormatting sqref="L6">
    <cfRule type="expression" dxfId="131" priority="14" stopIfTrue="1">
      <formula>NOT(ISERROR(SEARCH("County",L6)))</formula>
    </cfRule>
  </conditionalFormatting>
  <conditionalFormatting sqref="H50">
    <cfRule type="expression" dxfId="130" priority="13" stopIfTrue="1">
      <formula>NOT(ISERROR(SEARCH("County",H50)))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56"/>
  <sheetViews>
    <sheetView workbookViewId="0">
      <pane ySplit="4" topLeftCell="A5" activePane="bottomLeft" state="frozen"/>
      <selection activeCell="L112" sqref="L112"/>
      <selection pane="bottomLeft" activeCell="O30" sqref="O30"/>
    </sheetView>
  </sheetViews>
  <sheetFormatPr defaultColWidth="8.85546875" defaultRowHeight="15.75" x14ac:dyDescent="0.25"/>
  <cols>
    <col min="1" max="1" width="5.28515625" style="125" customWidth="1"/>
    <col min="2" max="2" width="12.85546875" style="5" bestFit="1" customWidth="1"/>
    <col min="3" max="3" width="10.140625" style="5" bestFit="1" customWidth="1"/>
    <col min="4" max="4" width="11.28515625" style="5" bestFit="1" customWidth="1"/>
    <col min="5" max="5" width="11.28515625" style="46" bestFit="1" customWidth="1"/>
    <col min="6" max="7" width="1.140625" style="46" customWidth="1"/>
    <col min="8" max="8" width="5.42578125" style="125" bestFit="1" customWidth="1"/>
    <col min="9" max="9" width="12.28515625" style="5" bestFit="1" customWidth="1"/>
    <col min="10" max="10" width="8.5703125" style="5" customWidth="1"/>
    <col min="11" max="11" width="9.140625" style="5" customWidth="1"/>
    <col min="12" max="12" width="9.140625" style="46" customWidth="1"/>
    <col min="13" max="16384" width="8.85546875" style="33"/>
  </cols>
  <sheetData>
    <row r="1" spans="1:12" ht="18.75" x14ac:dyDescent="0.3">
      <c r="A1" s="209" t="s">
        <v>700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3" spans="1:12" s="46" customFormat="1" x14ac:dyDescent="0.25">
      <c r="A3" s="125"/>
      <c r="B3" s="5" t="s">
        <v>648</v>
      </c>
      <c r="C3" s="108"/>
      <c r="D3" s="208" t="s">
        <v>482</v>
      </c>
      <c r="E3" s="208"/>
      <c r="F3" s="280"/>
      <c r="G3" s="167"/>
      <c r="H3" s="125"/>
      <c r="I3" s="5" t="s">
        <v>648</v>
      </c>
      <c r="J3" s="108"/>
      <c r="K3" s="208" t="s">
        <v>482</v>
      </c>
      <c r="L3" s="208"/>
    </row>
    <row r="4" spans="1:12" s="46" customFormat="1" x14ac:dyDescent="0.25">
      <c r="A4" s="110" t="s">
        <v>531</v>
      </c>
      <c r="B4" s="145" t="s">
        <v>417</v>
      </c>
      <c r="C4" s="165" t="s">
        <v>6</v>
      </c>
      <c r="D4" s="165">
        <v>2016</v>
      </c>
      <c r="E4" s="190">
        <v>2010</v>
      </c>
      <c r="F4" s="280"/>
      <c r="G4" s="167"/>
      <c r="H4" s="110" t="s">
        <v>531</v>
      </c>
      <c r="I4" s="145" t="s">
        <v>417</v>
      </c>
      <c r="J4" s="165" t="s">
        <v>6</v>
      </c>
      <c r="K4" s="165">
        <v>2016</v>
      </c>
      <c r="L4" s="190">
        <v>2010</v>
      </c>
    </row>
    <row r="5" spans="1:12" s="46" customFormat="1" x14ac:dyDescent="0.25">
      <c r="A5" s="125"/>
      <c r="B5" s="5" t="s">
        <v>404</v>
      </c>
      <c r="C5" s="5"/>
      <c r="D5" s="5"/>
      <c r="F5" s="280"/>
      <c r="G5" s="167"/>
      <c r="H5" s="125"/>
      <c r="I5" s="5"/>
      <c r="J5" s="5"/>
      <c r="K5" s="5"/>
    </row>
    <row r="6" spans="1:12" s="46" customFormat="1" x14ac:dyDescent="0.25">
      <c r="A6" s="125"/>
      <c r="B6" s="5" t="s">
        <v>422</v>
      </c>
      <c r="C6" s="52">
        <v>1347322</v>
      </c>
      <c r="D6" s="52">
        <v>20148654</v>
      </c>
      <c r="E6" s="53">
        <v>18801332</v>
      </c>
      <c r="F6" s="286"/>
      <c r="G6" s="287"/>
      <c r="H6" s="125"/>
      <c r="I6" s="5"/>
      <c r="J6" s="52"/>
      <c r="K6" s="52"/>
      <c r="L6" s="53"/>
    </row>
    <row r="7" spans="1:12" s="46" customFormat="1" x14ac:dyDescent="0.25">
      <c r="A7" s="125"/>
      <c r="B7" s="5"/>
      <c r="C7" s="52"/>
      <c r="D7" s="5"/>
      <c r="E7" s="54"/>
      <c r="F7" s="280"/>
      <c r="G7" s="167"/>
      <c r="H7" s="125">
        <v>34</v>
      </c>
      <c r="I7" s="288" t="s">
        <v>447</v>
      </c>
      <c r="J7" s="52">
        <v>6725</v>
      </c>
      <c r="K7" s="52">
        <v>179503</v>
      </c>
      <c r="L7" s="62">
        <v>172778</v>
      </c>
    </row>
    <row r="8" spans="1:12" s="46" customFormat="1" x14ac:dyDescent="0.25">
      <c r="A8" s="125">
        <v>1</v>
      </c>
      <c r="B8" s="288" t="s">
        <v>205</v>
      </c>
      <c r="C8" s="52">
        <v>204337</v>
      </c>
      <c r="D8" s="52">
        <v>2700794</v>
      </c>
      <c r="E8" s="54">
        <v>2496457</v>
      </c>
      <c r="F8" s="286"/>
      <c r="G8" s="287"/>
      <c r="H8" s="125">
        <v>35</v>
      </c>
      <c r="I8" s="288" t="s">
        <v>460</v>
      </c>
      <c r="J8" s="52">
        <v>4552</v>
      </c>
      <c r="K8" s="52">
        <v>150870</v>
      </c>
      <c r="L8" s="54">
        <v>146318</v>
      </c>
    </row>
    <row r="9" spans="1:12" s="46" customFormat="1" x14ac:dyDescent="0.25">
      <c r="A9" s="125">
        <v>2</v>
      </c>
      <c r="B9" s="288" t="s">
        <v>464</v>
      </c>
      <c r="C9" s="52">
        <v>134431</v>
      </c>
      <c r="D9" s="122">
        <v>1280387</v>
      </c>
      <c r="E9" s="54">
        <v>1145956</v>
      </c>
      <c r="F9" s="286"/>
      <c r="G9" s="287"/>
      <c r="H9" s="125">
        <v>36</v>
      </c>
      <c r="I9" s="288" t="s">
        <v>462</v>
      </c>
      <c r="J9" s="52">
        <v>4527</v>
      </c>
      <c r="K9" s="122">
        <v>77841</v>
      </c>
      <c r="L9" s="54">
        <v>73314</v>
      </c>
    </row>
    <row r="10" spans="1:12" s="46" customFormat="1" x14ac:dyDescent="0.25">
      <c r="A10" s="125">
        <v>3</v>
      </c>
      <c r="B10" s="288" t="s">
        <v>449</v>
      </c>
      <c r="C10" s="52">
        <v>123571</v>
      </c>
      <c r="D10" s="52">
        <v>1352797</v>
      </c>
      <c r="E10" s="54">
        <v>1229226</v>
      </c>
      <c r="F10" s="286"/>
      <c r="G10" s="287"/>
      <c r="H10" s="125">
        <v>37</v>
      </c>
      <c r="I10" s="288" t="s">
        <v>461</v>
      </c>
      <c r="J10" s="52">
        <v>2957</v>
      </c>
      <c r="K10" s="52">
        <v>76047</v>
      </c>
      <c r="L10" s="54">
        <v>73090</v>
      </c>
    </row>
    <row r="11" spans="1:12" s="46" customFormat="1" x14ac:dyDescent="0.25">
      <c r="A11" s="125">
        <v>4</v>
      </c>
      <c r="B11" s="288" t="s">
        <v>427</v>
      </c>
      <c r="C11" s="52">
        <v>106447</v>
      </c>
      <c r="D11" s="52">
        <v>1854513</v>
      </c>
      <c r="E11" s="54">
        <v>1748066</v>
      </c>
      <c r="F11" s="286"/>
      <c r="G11" s="287"/>
      <c r="H11" s="125">
        <v>38</v>
      </c>
      <c r="I11" s="288" t="s">
        <v>475</v>
      </c>
      <c r="J11" s="52">
        <v>2798</v>
      </c>
      <c r="K11" s="52">
        <v>44349</v>
      </c>
      <c r="L11" s="54">
        <v>41551</v>
      </c>
    </row>
    <row r="12" spans="1:12" s="46" customFormat="1" x14ac:dyDescent="0.25">
      <c r="A12" s="125">
        <v>5</v>
      </c>
      <c r="B12" s="288" t="s">
        <v>466</v>
      </c>
      <c r="C12" s="52">
        <v>71607</v>
      </c>
      <c r="D12" s="52">
        <v>1391741</v>
      </c>
      <c r="E12" s="54">
        <v>1320134</v>
      </c>
      <c r="F12" s="286"/>
      <c r="G12" s="287"/>
      <c r="H12" s="125">
        <v>39</v>
      </c>
      <c r="I12" s="288" t="s">
        <v>448</v>
      </c>
      <c r="J12" s="52">
        <v>2745</v>
      </c>
      <c r="K12" s="52">
        <v>101531</v>
      </c>
      <c r="L12" s="54">
        <v>98786</v>
      </c>
    </row>
    <row r="13" spans="1:12" s="46" customFormat="1" x14ac:dyDescent="0.25">
      <c r="A13" s="125"/>
      <c r="B13" s="288"/>
      <c r="C13" s="52"/>
      <c r="D13" s="52"/>
      <c r="E13" s="54"/>
      <c r="F13" s="286"/>
      <c r="G13" s="287"/>
      <c r="H13" s="125"/>
      <c r="I13" s="288"/>
      <c r="J13" s="52"/>
      <c r="K13" s="52"/>
      <c r="L13" s="54"/>
    </row>
    <row r="14" spans="1:12" s="46" customFormat="1" x14ac:dyDescent="0.25">
      <c r="A14" s="125">
        <v>6</v>
      </c>
      <c r="B14" s="288" t="s">
        <v>189</v>
      </c>
      <c r="C14" s="52">
        <v>61785</v>
      </c>
      <c r="D14" s="52">
        <v>680539</v>
      </c>
      <c r="E14" s="54">
        <v>618754</v>
      </c>
      <c r="F14" s="286"/>
      <c r="G14" s="287"/>
      <c r="H14" s="125">
        <v>40</v>
      </c>
      <c r="I14" s="288" t="s">
        <v>440</v>
      </c>
      <c r="J14" s="52">
        <v>2097</v>
      </c>
      <c r="K14" s="52">
        <v>48486</v>
      </c>
      <c r="L14" s="54">
        <v>46389</v>
      </c>
    </row>
    <row r="15" spans="1:12" s="46" customFormat="1" x14ac:dyDescent="0.25">
      <c r="A15" s="125">
        <v>7</v>
      </c>
      <c r="B15" s="288" t="s">
        <v>436</v>
      </c>
      <c r="C15" s="52">
        <v>59384</v>
      </c>
      <c r="D15" s="52">
        <v>923647</v>
      </c>
      <c r="E15" s="54">
        <v>864263</v>
      </c>
      <c r="F15" s="286"/>
      <c r="G15" s="287"/>
      <c r="H15" s="125">
        <v>41</v>
      </c>
      <c r="I15" s="288" t="s">
        <v>430</v>
      </c>
      <c r="J15" s="52">
        <v>1818</v>
      </c>
      <c r="K15" s="52">
        <v>143054</v>
      </c>
      <c r="L15" s="54">
        <v>141236</v>
      </c>
    </row>
    <row r="16" spans="1:12" s="46" customFormat="1" x14ac:dyDescent="0.25">
      <c r="A16" s="125">
        <v>8</v>
      </c>
      <c r="B16" s="288" t="s">
        <v>465</v>
      </c>
      <c r="C16" s="52">
        <v>54177</v>
      </c>
      <c r="D16" s="52">
        <v>322862</v>
      </c>
      <c r="E16" s="54">
        <v>268685</v>
      </c>
      <c r="F16" s="286"/>
      <c r="G16" s="287"/>
      <c r="H16" s="125">
        <v>42</v>
      </c>
      <c r="I16" s="288" t="s">
        <v>433</v>
      </c>
      <c r="J16" s="52">
        <v>1035</v>
      </c>
      <c r="K16" s="52">
        <v>68566</v>
      </c>
      <c r="L16" s="54">
        <v>67531</v>
      </c>
    </row>
    <row r="17" spans="1:12" s="46" customFormat="1" x14ac:dyDescent="0.25">
      <c r="A17" s="125">
        <v>9</v>
      </c>
      <c r="B17" s="288" t="s">
        <v>469</v>
      </c>
      <c r="C17" s="52">
        <v>44894</v>
      </c>
      <c r="D17" s="52">
        <v>646989</v>
      </c>
      <c r="E17" s="54">
        <v>602095</v>
      </c>
      <c r="F17" s="286"/>
      <c r="G17" s="287"/>
      <c r="H17" s="125">
        <v>43</v>
      </c>
      <c r="I17" s="288" t="s">
        <v>479</v>
      </c>
      <c r="J17" s="52">
        <v>823</v>
      </c>
      <c r="K17" s="52">
        <v>31599</v>
      </c>
      <c r="L17" s="54">
        <v>30776</v>
      </c>
    </row>
    <row r="18" spans="1:12" s="46" customFormat="1" x14ac:dyDescent="0.25">
      <c r="A18" s="125">
        <v>10</v>
      </c>
      <c r="B18" s="288" t="s">
        <v>468</v>
      </c>
      <c r="C18" s="52">
        <v>38027</v>
      </c>
      <c r="D18" s="52">
        <v>954569</v>
      </c>
      <c r="E18" s="54">
        <v>916542</v>
      </c>
      <c r="F18" s="286"/>
      <c r="G18" s="287"/>
      <c r="H18" s="125">
        <v>44</v>
      </c>
      <c r="I18" s="288" t="s">
        <v>255</v>
      </c>
      <c r="J18" s="52">
        <v>810</v>
      </c>
      <c r="K18" s="52">
        <v>40806</v>
      </c>
      <c r="L18" s="54">
        <v>39996</v>
      </c>
    </row>
    <row r="19" spans="1:12" s="46" customFormat="1" x14ac:dyDescent="0.25">
      <c r="A19" s="125"/>
      <c r="B19" s="288"/>
      <c r="C19" s="52"/>
      <c r="D19" s="52"/>
      <c r="E19" s="54"/>
      <c r="F19" s="286"/>
      <c r="G19" s="287"/>
      <c r="H19" s="125"/>
      <c r="I19" s="288"/>
      <c r="J19" s="52"/>
      <c r="K19" s="52"/>
      <c r="L19" s="54"/>
    </row>
    <row r="20" spans="1:12" s="46" customFormat="1" x14ac:dyDescent="0.25">
      <c r="A20" s="125">
        <v>11</v>
      </c>
      <c r="B20" s="288" t="s">
        <v>459</v>
      </c>
      <c r="C20" s="52">
        <v>34758</v>
      </c>
      <c r="D20" s="52">
        <v>357591</v>
      </c>
      <c r="E20" s="54">
        <v>322833</v>
      </c>
      <c r="F20" s="286"/>
      <c r="G20" s="287"/>
      <c r="H20" s="125">
        <v>45</v>
      </c>
      <c r="I20" s="288" t="s">
        <v>443</v>
      </c>
      <c r="J20" s="52">
        <v>765</v>
      </c>
      <c r="K20" s="52">
        <v>16628</v>
      </c>
      <c r="L20" s="54">
        <v>15863</v>
      </c>
    </row>
    <row r="21" spans="1:12" s="46" customFormat="1" x14ac:dyDescent="0.25">
      <c r="A21" s="125">
        <v>12</v>
      </c>
      <c r="B21" s="288" t="s">
        <v>467</v>
      </c>
      <c r="C21" s="52">
        <v>31171</v>
      </c>
      <c r="D21" s="52">
        <v>495868</v>
      </c>
      <c r="E21" s="54">
        <v>464697</v>
      </c>
      <c r="F21" s="286"/>
      <c r="G21" s="287"/>
      <c r="H21" s="125">
        <v>46</v>
      </c>
      <c r="I21" s="288" t="s">
        <v>452</v>
      </c>
      <c r="J21" s="52">
        <v>599</v>
      </c>
      <c r="K21" s="52">
        <v>50345</v>
      </c>
      <c r="L21" s="54">
        <v>49746</v>
      </c>
    </row>
    <row r="22" spans="1:12" s="46" customFormat="1" x14ac:dyDescent="0.25">
      <c r="A22" s="125">
        <v>13</v>
      </c>
      <c r="B22" s="288" t="s">
        <v>471</v>
      </c>
      <c r="C22" s="52">
        <v>30218</v>
      </c>
      <c r="D22" s="52">
        <v>220257</v>
      </c>
      <c r="E22" s="54">
        <v>190039</v>
      </c>
      <c r="F22" s="286"/>
      <c r="G22" s="287"/>
      <c r="H22" s="125">
        <v>47</v>
      </c>
      <c r="I22" s="288" t="s">
        <v>457</v>
      </c>
      <c r="J22" s="52">
        <v>371</v>
      </c>
      <c r="K22" s="52">
        <v>8736</v>
      </c>
      <c r="L22" s="54">
        <v>8365</v>
      </c>
    </row>
    <row r="23" spans="1:12" s="46" customFormat="1" x14ac:dyDescent="0.25">
      <c r="A23" s="125">
        <v>14</v>
      </c>
      <c r="B23" s="288" t="s">
        <v>432</v>
      </c>
      <c r="C23" s="52">
        <v>28682</v>
      </c>
      <c r="D23" s="52">
        <v>350202</v>
      </c>
      <c r="E23" s="54">
        <v>321520</v>
      </c>
      <c r="F23" s="286" t="s">
        <v>404</v>
      </c>
      <c r="G23" s="287"/>
      <c r="H23" s="125">
        <v>48</v>
      </c>
      <c r="I23" s="288" t="s">
        <v>439</v>
      </c>
      <c r="J23" s="52">
        <v>367</v>
      </c>
      <c r="K23" s="52">
        <v>11916</v>
      </c>
      <c r="L23" s="54">
        <v>11549</v>
      </c>
    </row>
    <row r="24" spans="1:12" s="46" customFormat="1" x14ac:dyDescent="0.25">
      <c r="A24" s="125">
        <v>15</v>
      </c>
      <c r="B24" s="288" t="s">
        <v>159</v>
      </c>
      <c r="C24" s="52">
        <v>26938</v>
      </c>
      <c r="D24" s="52">
        <v>323985</v>
      </c>
      <c r="E24" s="54">
        <v>297047</v>
      </c>
      <c r="F24" s="286"/>
      <c r="G24" s="287"/>
      <c r="H24" s="125">
        <v>49</v>
      </c>
      <c r="I24" s="288" t="s">
        <v>477</v>
      </c>
      <c r="J24" s="52">
        <v>352</v>
      </c>
      <c r="K24" s="52">
        <v>15887</v>
      </c>
      <c r="L24" s="54">
        <v>15535</v>
      </c>
    </row>
    <row r="25" spans="1:12" s="46" customFormat="1" x14ac:dyDescent="0.25">
      <c r="A25" s="125"/>
      <c r="B25" s="288"/>
      <c r="C25" s="52"/>
      <c r="D25" s="52"/>
      <c r="E25" s="54"/>
      <c r="F25" s="286"/>
      <c r="G25" s="287"/>
      <c r="H25" s="125"/>
      <c r="I25" s="288"/>
      <c r="J25" s="52"/>
      <c r="K25" s="52"/>
      <c r="L25" s="54"/>
    </row>
    <row r="26" spans="1:12" s="46" customFormat="1" x14ac:dyDescent="0.25">
      <c r="A26" s="125">
        <v>16</v>
      </c>
      <c r="B26" s="288" t="s">
        <v>333</v>
      </c>
      <c r="C26" s="52">
        <v>26406</v>
      </c>
      <c r="D26" s="52">
        <v>449124</v>
      </c>
      <c r="E26" s="54">
        <v>422718</v>
      </c>
      <c r="F26" s="286"/>
      <c r="G26" s="287"/>
      <c r="H26" s="125">
        <v>50</v>
      </c>
      <c r="I26" s="288" t="s">
        <v>435</v>
      </c>
      <c r="J26" s="52">
        <v>351</v>
      </c>
      <c r="K26" s="52">
        <v>16773</v>
      </c>
      <c r="L26" s="54">
        <v>16422</v>
      </c>
    </row>
    <row r="27" spans="1:12" s="46" customFormat="1" x14ac:dyDescent="0.25">
      <c r="A27" s="125">
        <v>17</v>
      </c>
      <c r="B27" s="288" t="s">
        <v>426</v>
      </c>
      <c r="C27" s="52">
        <v>25543</v>
      </c>
      <c r="D27" s="52">
        <v>568919</v>
      </c>
      <c r="E27" s="62">
        <v>543376</v>
      </c>
      <c r="F27" s="280"/>
      <c r="G27" s="167"/>
      <c r="H27" s="125">
        <v>51</v>
      </c>
      <c r="I27" s="288" t="s">
        <v>434</v>
      </c>
      <c r="J27" s="52">
        <v>279</v>
      </c>
      <c r="K27" s="52">
        <v>35141</v>
      </c>
      <c r="L27" s="54">
        <v>34862</v>
      </c>
    </row>
    <row r="28" spans="1:12" s="46" customFormat="1" x14ac:dyDescent="0.25">
      <c r="A28" s="125">
        <v>18</v>
      </c>
      <c r="B28" s="288" t="s">
        <v>474</v>
      </c>
      <c r="C28" s="52">
        <v>25157</v>
      </c>
      <c r="D28" s="52">
        <v>118577</v>
      </c>
      <c r="E28" s="62">
        <v>93420</v>
      </c>
      <c r="F28" s="280"/>
      <c r="G28" s="167"/>
      <c r="H28" s="125">
        <v>52</v>
      </c>
      <c r="I28" s="288" t="s">
        <v>442</v>
      </c>
      <c r="J28" s="52">
        <v>163</v>
      </c>
      <c r="K28" s="52">
        <v>13047</v>
      </c>
      <c r="L28" s="54">
        <v>12884</v>
      </c>
    </row>
    <row r="29" spans="1:12" s="46" customFormat="1" x14ac:dyDescent="0.25">
      <c r="A29" s="125">
        <v>19</v>
      </c>
      <c r="B29" s="288" t="s">
        <v>478</v>
      </c>
      <c r="C29" s="52">
        <v>22818</v>
      </c>
      <c r="D29" s="52">
        <v>517411</v>
      </c>
      <c r="E29" s="54">
        <v>494593</v>
      </c>
      <c r="F29" s="280"/>
      <c r="G29" s="167"/>
      <c r="H29" s="125">
        <v>53</v>
      </c>
      <c r="I29" s="288" t="s">
        <v>450</v>
      </c>
      <c r="J29" s="52">
        <v>76</v>
      </c>
      <c r="K29" s="52">
        <v>20003</v>
      </c>
      <c r="L29" s="54">
        <v>19927</v>
      </c>
    </row>
    <row r="30" spans="1:12" s="46" customFormat="1" x14ac:dyDescent="0.25">
      <c r="A30" s="125">
        <v>20</v>
      </c>
      <c r="B30" s="288" t="s">
        <v>369</v>
      </c>
      <c r="C30" s="52">
        <v>20090</v>
      </c>
      <c r="D30" s="52">
        <v>399538</v>
      </c>
      <c r="E30" s="54">
        <v>379448</v>
      </c>
      <c r="F30" s="280"/>
      <c r="G30" s="167"/>
      <c r="H30" s="125">
        <v>54</v>
      </c>
      <c r="I30" s="288" t="s">
        <v>458</v>
      </c>
      <c r="J30" s="52">
        <v>14</v>
      </c>
      <c r="K30" s="52">
        <v>19238</v>
      </c>
      <c r="L30" s="54">
        <v>19224</v>
      </c>
    </row>
    <row r="31" spans="1:12" s="46" customFormat="1" x14ac:dyDescent="0.25">
      <c r="A31" s="125"/>
      <c r="B31" s="288"/>
      <c r="C31" s="52"/>
      <c r="D31" s="52"/>
      <c r="E31" s="54"/>
      <c r="F31" s="280"/>
      <c r="G31" s="167"/>
      <c r="H31" s="125"/>
      <c r="I31" s="288"/>
      <c r="J31" s="52"/>
      <c r="K31" s="52"/>
      <c r="L31" s="54"/>
    </row>
    <row r="32" spans="1:12" s="46" customFormat="1" x14ac:dyDescent="0.25">
      <c r="A32" s="125">
        <v>21</v>
      </c>
      <c r="B32" s="288" t="s">
        <v>473</v>
      </c>
      <c r="C32" s="52">
        <v>15637</v>
      </c>
      <c r="D32" s="52">
        <v>167009</v>
      </c>
      <c r="E32" s="54">
        <v>151372</v>
      </c>
      <c r="F32" s="280"/>
      <c r="G32" s="167"/>
      <c r="H32" s="125">
        <v>55</v>
      </c>
      <c r="I32" s="288" t="s">
        <v>481</v>
      </c>
      <c r="J32" s="52">
        <v>-8</v>
      </c>
      <c r="K32" s="52">
        <v>24888</v>
      </c>
      <c r="L32" s="54">
        <v>24896</v>
      </c>
    </row>
    <row r="33" spans="1:12" s="46" customFormat="1" x14ac:dyDescent="0.25">
      <c r="A33" s="125">
        <v>22</v>
      </c>
      <c r="B33" s="288" t="s">
        <v>472</v>
      </c>
      <c r="C33" s="52">
        <v>15037</v>
      </c>
      <c r="D33" s="52">
        <v>292826</v>
      </c>
      <c r="E33" s="54">
        <v>277789</v>
      </c>
      <c r="F33" s="280"/>
      <c r="G33" s="167"/>
      <c r="H33" s="125">
        <v>56</v>
      </c>
      <c r="I33" s="288" t="s">
        <v>428</v>
      </c>
      <c r="J33" s="52">
        <v>-45</v>
      </c>
      <c r="K33" s="52">
        <v>14580</v>
      </c>
      <c r="L33" s="54">
        <v>14625</v>
      </c>
    </row>
    <row r="34" spans="1:12" s="46" customFormat="1" x14ac:dyDescent="0.25">
      <c r="A34" s="125">
        <v>23</v>
      </c>
      <c r="B34" s="288" t="s">
        <v>431</v>
      </c>
      <c r="C34" s="52">
        <v>14456</v>
      </c>
      <c r="D34" s="52">
        <v>205321</v>
      </c>
      <c r="E34" s="54">
        <v>190865</v>
      </c>
      <c r="F34" s="280"/>
      <c r="G34" s="167"/>
      <c r="H34" s="125">
        <v>57</v>
      </c>
      <c r="I34" s="288" t="s">
        <v>441</v>
      </c>
      <c r="J34" s="52">
        <v>-91</v>
      </c>
      <c r="K34" s="52">
        <v>16848</v>
      </c>
      <c r="L34" s="54">
        <v>16939</v>
      </c>
    </row>
    <row r="35" spans="1:12" s="46" customFormat="1" x14ac:dyDescent="0.25">
      <c r="A35" s="125">
        <v>24</v>
      </c>
      <c r="B35" s="288" t="s">
        <v>196</v>
      </c>
      <c r="C35" s="52">
        <v>14446</v>
      </c>
      <c r="D35" s="52">
        <v>345749</v>
      </c>
      <c r="E35" s="54">
        <v>331303</v>
      </c>
      <c r="F35" s="280"/>
      <c r="G35" s="167"/>
      <c r="H35" s="125">
        <v>58</v>
      </c>
      <c r="I35" s="288" t="s">
        <v>476</v>
      </c>
      <c r="J35" s="52">
        <v>-92</v>
      </c>
      <c r="K35" s="52">
        <v>22478</v>
      </c>
      <c r="L35" s="54">
        <v>22570</v>
      </c>
    </row>
    <row r="36" spans="1:12" s="46" customFormat="1" x14ac:dyDescent="0.25">
      <c r="A36" s="125">
        <v>25</v>
      </c>
      <c r="B36" s="288" t="s">
        <v>437</v>
      </c>
      <c r="C36" s="52">
        <v>12367</v>
      </c>
      <c r="D36" s="52">
        <v>309986</v>
      </c>
      <c r="E36" s="54">
        <v>297619</v>
      </c>
      <c r="F36" s="280"/>
      <c r="G36" s="167"/>
      <c r="H36" s="125">
        <v>59</v>
      </c>
      <c r="I36" s="288" t="s">
        <v>445</v>
      </c>
      <c r="J36" s="52">
        <v>-94</v>
      </c>
      <c r="K36" s="52">
        <v>27637</v>
      </c>
      <c r="L36" s="54">
        <v>27731</v>
      </c>
    </row>
    <row r="37" spans="1:12" s="46" customFormat="1" x14ac:dyDescent="0.25">
      <c r="A37" s="125"/>
      <c r="B37" s="288"/>
      <c r="C37" s="52"/>
      <c r="D37" s="52"/>
      <c r="E37" s="54"/>
      <c r="F37" s="280"/>
      <c r="G37" s="167"/>
      <c r="H37" s="125"/>
      <c r="I37" s="288"/>
      <c r="J37" s="52"/>
      <c r="K37" s="52"/>
      <c r="L37" s="54"/>
    </row>
    <row r="38" spans="1:12" s="46" customFormat="1" x14ac:dyDescent="0.25">
      <c r="A38" s="125">
        <v>26</v>
      </c>
      <c r="B38" s="288" t="s">
        <v>455</v>
      </c>
      <c r="C38" s="52">
        <v>12184</v>
      </c>
      <c r="D38" s="52">
        <v>287671</v>
      </c>
      <c r="E38" s="54">
        <v>275487</v>
      </c>
      <c r="F38" s="280"/>
      <c r="G38" s="167"/>
      <c r="H38" s="125">
        <v>60</v>
      </c>
      <c r="I38" s="288" t="s">
        <v>444</v>
      </c>
      <c r="J38" s="52">
        <v>-134</v>
      </c>
      <c r="K38" s="52">
        <v>14665</v>
      </c>
      <c r="L38" s="54">
        <v>14799</v>
      </c>
    </row>
    <row r="39" spans="1:12" s="46" customFormat="1" x14ac:dyDescent="0.25">
      <c r="A39" s="125">
        <v>27</v>
      </c>
      <c r="B39" s="288" t="s">
        <v>463</v>
      </c>
      <c r="C39" s="52">
        <v>12103</v>
      </c>
      <c r="D39" s="52">
        <v>192925</v>
      </c>
      <c r="E39" s="54">
        <v>180822</v>
      </c>
      <c r="F39" s="280"/>
      <c r="G39" s="167"/>
      <c r="H39" s="125">
        <v>61</v>
      </c>
      <c r="I39" s="288" t="s">
        <v>423</v>
      </c>
      <c r="J39" s="52">
        <v>-150</v>
      </c>
      <c r="K39" s="52">
        <v>26965</v>
      </c>
      <c r="L39" s="54">
        <v>27115</v>
      </c>
    </row>
    <row r="40" spans="1:12" s="46" customFormat="1" x14ac:dyDescent="0.25">
      <c r="A40" s="125">
        <v>28</v>
      </c>
      <c r="B40" s="288" t="s">
        <v>429</v>
      </c>
      <c r="C40" s="52">
        <v>10472</v>
      </c>
      <c r="D40" s="52">
        <v>170450</v>
      </c>
      <c r="E40" s="54">
        <v>159978</v>
      </c>
      <c r="F40" s="280"/>
      <c r="G40" s="167"/>
      <c r="H40" s="125">
        <v>62</v>
      </c>
      <c r="I40" s="288" t="s">
        <v>456</v>
      </c>
      <c r="J40" s="52">
        <v>-248</v>
      </c>
      <c r="K40" s="52">
        <v>40553</v>
      </c>
      <c r="L40" s="54">
        <v>40801</v>
      </c>
    </row>
    <row r="41" spans="1:12" s="46" customFormat="1" x14ac:dyDescent="0.25">
      <c r="A41" s="125">
        <v>29</v>
      </c>
      <c r="B41" s="288" t="s">
        <v>8</v>
      </c>
      <c r="C41" s="52">
        <v>9726</v>
      </c>
      <c r="D41" s="52">
        <v>257062</v>
      </c>
      <c r="E41" s="54">
        <v>247336</v>
      </c>
      <c r="F41" s="280"/>
      <c r="G41" s="167"/>
      <c r="H41" s="125">
        <v>63</v>
      </c>
      <c r="I41" s="288" t="s">
        <v>454</v>
      </c>
      <c r="J41" s="52">
        <v>-249</v>
      </c>
      <c r="K41" s="52">
        <v>8621</v>
      </c>
      <c r="L41" s="54">
        <v>8870</v>
      </c>
    </row>
    <row r="42" spans="1:12" s="46" customFormat="1" x14ac:dyDescent="0.25">
      <c r="A42" s="125">
        <v>30</v>
      </c>
      <c r="B42" s="288" t="s">
        <v>451</v>
      </c>
      <c r="C42" s="52">
        <v>8382</v>
      </c>
      <c r="D42" s="52">
        <v>146410</v>
      </c>
      <c r="E42" s="54">
        <v>138028</v>
      </c>
      <c r="F42" s="280" t="s">
        <v>404</v>
      </c>
      <c r="G42" s="167"/>
      <c r="H42" s="125">
        <v>64</v>
      </c>
      <c r="I42" s="288" t="s">
        <v>453</v>
      </c>
      <c r="J42" s="52">
        <v>-263</v>
      </c>
      <c r="K42" s="52">
        <v>14498</v>
      </c>
      <c r="L42" s="54">
        <v>14761</v>
      </c>
    </row>
    <row r="43" spans="1:12" s="46" customFormat="1" x14ac:dyDescent="0.25">
      <c r="A43" s="125"/>
      <c r="B43" s="288"/>
      <c r="C43" s="52"/>
      <c r="D43" s="52"/>
      <c r="E43" s="54"/>
      <c r="F43" s="280"/>
      <c r="G43" s="167"/>
      <c r="H43" s="125"/>
      <c r="I43" s="288"/>
      <c r="J43" s="52"/>
      <c r="K43" s="52"/>
      <c r="L43" s="54"/>
    </row>
    <row r="44" spans="1:12" s="46" customFormat="1" x14ac:dyDescent="0.25">
      <c r="A44" s="125">
        <v>31</v>
      </c>
      <c r="B44" s="288" t="s">
        <v>480</v>
      </c>
      <c r="C44" s="52">
        <v>7900</v>
      </c>
      <c r="D44" s="52">
        <v>62943</v>
      </c>
      <c r="E44" s="54">
        <v>55043</v>
      </c>
      <c r="F44" s="280"/>
      <c r="G44" s="167"/>
      <c r="H44" s="125">
        <v>65</v>
      </c>
      <c r="I44" s="288" t="s">
        <v>446</v>
      </c>
      <c r="J44" s="52">
        <v>-770</v>
      </c>
      <c r="K44" s="52">
        <v>38370</v>
      </c>
      <c r="L44" s="54">
        <v>39140</v>
      </c>
    </row>
    <row r="45" spans="1:12" s="46" customFormat="1" x14ac:dyDescent="0.25">
      <c r="A45" s="125">
        <v>32</v>
      </c>
      <c r="B45" s="288" t="s">
        <v>438</v>
      </c>
      <c r="C45" s="52">
        <v>7399</v>
      </c>
      <c r="D45" s="52">
        <v>103095</v>
      </c>
      <c r="E45" s="54">
        <v>95696</v>
      </c>
      <c r="F45" s="280"/>
      <c r="G45" s="167"/>
      <c r="H45" s="125">
        <v>66</v>
      </c>
      <c r="I45" s="288" t="s">
        <v>425</v>
      </c>
      <c r="J45" s="52">
        <v>-1080</v>
      </c>
      <c r="K45" s="52">
        <v>27440</v>
      </c>
      <c r="L45" s="54">
        <v>28520</v>
      </c>
    </row>
    <row r="46" spans="1:12" s="46" customFormat="1" x14ac:dyDescent="0.25">
      <c r="A46" s="125">
        <v>33</v>
      </c>
      <c r="B46" s="288" t="s">
        <v>424</v>
      </c>
      <c r="C46" s="52">
        <v>7164</v>
      </c>
      <c r="D46" s="52">
        <v>176016</v>
      </c>
      <c r="E46" s="54">
        <v>168852</v>
      </c>
      <c r="F46" s="280"/>
      <c r="G46" s="167"/>
      <c r="H46" s="125">
        <v>67</v>
      </c>
      <c r="I46" s="288" t="s">
        <v>470</v>
      </c>
      <c r="J46" s="52">
        <v>-1392</v>
      </c>
      <c r="K46" s="52">
        <v>72972</v>
      </c>
      <c r="L46" s="54">
        <v>74364</v>
      </c>
    </row>
    <row r="47" spans="1:12" s="46" customFormat="1" x14ac:dyDescent="0.25">
      <c r="A47" s="125"/>
      <c r="B47" s="5"/>
      <c r="C47" s="5"/>
      <c r="D47" s="5"/>
      <c r="H47" s="125"/>
      <c r="I47" s="5"/>
      <c r="J47" s="5"/>
      <c r="K47" s="5"/>
    </row>
    <row r="48" spans="1:12" s="150" customFormat="1" ht="12.75" x14ac:dyDescent="0.2">
      <c r="A48" s="220" t="s">
        <v>663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</row>
    <row r="49" spans="1:12" s="46" customFormat="1" x14ac:dyDescent="0.25">
      <c r="A49" s="125"/>
      <c r="B49" s="5"/>
      <c r="C49" s="5"/>
      <c r="D49" s="5"/>
      <c r="H49" s="125"/>
      <c r="I49" s="5"/>
      <c r="J49" s="5"/>
      <c r="K49" s="5"/>
    </row>
    <row r="50" spans="1:12" s="46" customFormat="1" x14ac:dyDescent="0.25">
      <c r="A50" s="201" t="s">
        <v>688</v>
      </c>
      <c r="B50" s="5"/>
      <c r="C50" s="5"/>
      <c r="D50" s="5"/>
      <c r="H50" s="125"/>
      <c r="I50" s="5"/>
      <c r="J50" s="5"/>
      <c r="K50" s="5"/>
    </row>
    <row r="51" spans="1:12" s="46" customFormat="1" x14ac:dyDescent="0.25">
      <c r="A51" s="125"/>
      <c r="B51" s="5"/>
      <c r="C51" s="5"/>
      <c r="D51" s="5"/>
      <c r="H51" s="125"/>
      <c r="I51" s="5"/>
      <c r="J51" s="5"/>
      <c r="K51" s="5"/>
    </row>
    <row r="52" spans="1:12" s="46" customFormat="1" x14ac:dyDescent="0.25">
      <c r="A52" s="125"/>
      <c r="B52" s="5"/>
      <c r="C52" s="5"/>
      <c r="D52" s="5"/>
      <c r="H52" s="125"/>
      <c r="I52" s="5"/>
      <c r="J52" s="5"/>
      <c r="K52" s="5"/>
    </row>
    <row r="53" spans="1:12" s="46" customFormat="1" x14ac:dyDescent="0.25">
      <c r="A53" s="125"/>
      <c r="B53" s="5"/>
      <c r="C53" s="5"/>
      <c r="D53" s="5"/>
      <c r="H53" s="125"/>
      <c r="I53" s="5"/>
      <c r="J53" s="5"/>
      <c r="K53" s="5"/>
    </row>
    <row r="54" spans="1:12" ht="15" x14ac:dyDescent="0.25">
      <c r="A54" s="211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</row>
    <row r="55" spans="1:12" x14ac:dyDescent="0.25">
      <c r="A55" s="23"/>
      <c r="B55" s="65"/>
      <c r="C55" s="65"/>
      <c r="D55" s="65"/>
      <c r="E55" s="23"/>
      <c r="F55" s="23"/>
      <c r="G55" s="23"/>
      <c r="H55" s="23"/>
      <c r="I55" s="65"/>
      <c r="J55" s="65"/>
      <c r="K55" s="65"/>
      <c r="L55" s="23"/>
    </row>
    <row r="56" spans="1:12" x14ac:dyDescent="0.25">
      <c r="A56" s="23"/>
      <c r="H56" s="23"/>
    </row>
  </sheetData>
  <mergeCells count="5">
    <mergeCell ref="D3:E3"/>
    <mergeCell ref="K3:L3"/>
    <mergeCell ref="A1:L1"/>
    <mergeCell ref="A54:L54"/>
    <mergeCell ref="A48:L48"/>
  </mergeCells>
  <conditionalFormatting sqref="K32">
    <cfRule type="expression" dxfId="129" priority="4" stopIfTrue="1">
      <formula>NOT(ISERROR(SEARCH("County",K32)))</formula>
    </cfRule>
  </conditionalFormatting>
  <conditionalFormatting sqref="K15">
    <cfRule type="expression" dxfId="128" priority="5" stopIfTrue="1">
      <formula>NOT(ISERROR(SEARCH("County",K15)))</formula>
    </cfRule>
  </conditionalFormatting>
  <conditionalFormatting sqref="K40">
    <cfRule type="expression" dxfId="127" priority="3" stopIfTrue="1">
      <formula>NOT(ISERROR(SEARCH("County",K40)))</formula>
    </cfRule>
  </conditionalFormatting>
  <conditionalFormatting sqref="C6:C46">
    <cfRule type="expression" dxfId="126" priority="2" stopIfTrue="1">
      <formula>NOT(ISERROR(SEARCH("County",C6)))</formula>
    </cfRule>
  </conditionalFormatting>
  <conditionalFormatting sqref="J6:J46">
    <cfRule type="expression" dxfId="125" priority="1" stopIfTrue="1">
      <formula>NOT(ISERROR(SEARCH("County",J6)))</formula>
    </cfRule>
  </conditionalFormatting>
  <conditionalFormatting sqref="K20:K26">
    <cfRule type="expression" dxfId="124" priority="16" stopIfTrue="1">
      <formula>NOT(ISERROR(SEARCH("County",K20)))</formula>
    </cfRule>
  </conditionalFormatting>
  <conditionalFormatting sqref="A55">
    <cfRule type="expression" dxfId="123" priority="32" stopIfTrue="1">
      <formula>NOT(ISERROR(SEARCH("County",A55)))</formula>
    </cfRule>
  </conditionalFormatting>
  <conditionalFormatting sqref="D9:D19">
    <cfRule type="expression" dxfId="122" priority="31" stopIfTrue="1">
      <formula>NOT(ISERROR(SEARCH("County",D9)))</formula>
    </cfRule>
  </conditionalFormatting>
  <conditionalFormatting sqref="D30:D31 D44:D45 D26">
    <cfRule type="expression" dxfId="121" priority="30" stopIfTrue="1">
      <formula>NOT(ISERROR(SEARCH("County",D26)))</formula>
    </cfRule>
  </conditionalFormatting>
  <conditionalFormatting sqref="D22 D27:D28">
    <cfRule type="expression" dxfId="120" priority="29" stopIfTrue="1">
      <formula>NOT(ISERROR(SEARCH("County",D22)))</formula>
    </cfRule>
  </conditionalFormatting>
  <conditionalFormatting sqref="D20:D21">
    <cfRule type="expression" dxfId="119" priority="28" stopIfTrue="1">
      <formula>NOT(ISERROR(SEARCH("County",D20)))</formula>
    </cfRule>
  </conditionalFormatting>
  <conditionalFormatting sqref="D39">
    <cfRule type="expression" dxfId="118" priority="27" stopIfTrue="1">
      <formula>NOT(ISERROR(SEARCH("County",D39)))</formula>
    </cfRule>
  </conditionalFormatting>
  <conditionalFormatting sqref="D46">
    <cfRule type="expression" dxfId="117" priority="26" stopIfTrue="1">
      <formula>NOT(ISERROR(SEARCH("County",D46)))</formula>
    </cfRule>
  </conditionalFormatting>
  <conditionalFormatting sqref="D8">
    <cfRule type="expression" dxfId="116" priority="23" stopIfTrue="1">
      <formula>NOT(ISERROR(SEARCH("County",D8)))</formula>
    </cfRule>
  </conditionalFormatting>
  <conditionalFormatting sqref="D24:D25">
    <cfRule type="expression" dxfId="115" priority="22" stopIfTrue="1">
      <formula>NOT(ISERROR(SEARCH("County",D24)))</formula>
    </cfRule>
  </conditionalFormatting>
  <conditionalFormatting sqref="D41:D43">
    <cfRule type="expression" dxfId="114" priority="21" stopIfTrue="1">
      <formula>NOT(ISERROR(SEARCH("County",D41)))</formula>
    </cfRule>
  </conditionalFormatting>
  <conditionalFormatting sqref="D32:D38">
    <cfRule type="expression" dxfId="113" priority="20" stopIfTrue="1">
      <formula>NOT(ISERROR(SEARCH("County",D32)))</formula>
    </cfRule>
  </conditionalFormatting>
  <conditionalFormatting sqref="E6">
    <cfRule type="expression" dxfId="112" priority="19" stopIfTrue="1">
      <formula>NOT(ISERROR(SEARCH("County",E6)))</formula>
    </cfRule>
  </conditionalFormatting>
  <conditionalFormatting sqref="A56">
    <cfRule type="expression" dxfId="111" priority="18" stopIfTrue="1">
      <formula>NOT(ISERROR(SEARCH("County",A56)))</formula>
    </cfRule>
  </conditionalFormatting>
  <conditionalFormatting sqref="K17 K7:K8 K41:K43 K39">
    <cfRule type="expression" dxfId="110" priority="13" stopIfTrue="1">
      <formula>NOT(ISERROR(SEARCH("County",K7)))</formula>
    </cfRule>
  </conditionalFormatting>
  <conditionalFormatting sqref="K11 K44:K45">
    <cfRule type="expression" dxfId="109" priority="12" stopIfTrue="1">
      <formula>NOT(ISERROR(SEARCH("County",K11)))</formula>
    </cfRule>
  </conditionalFormatting>
  <conditionalFormatting sqref="K9">
    <cfRule type="expression" dxfId="108" priority="11" stopIfTrue="1">
      <formula>NOT(ISERROR(SEARCH("County",K9)))</formula>
    </cfRule>
  </conditionalFormatting>
  <conditionalFormatting sqref="K10">
    <cfRule type="expression" dxfId="107" priority="10" stopIfTrue="1">
      <formula>NOT(ISERROR(SEARCH("County",K10)))</formula>
    </cfRule>
  </conditionalFormatting>
  <conditionalFormatting sqref="K29">
    <cfRule type="expression" dxfId="106" priority="9" stopIfTrue="1">
      <formula>NOT(ISERROR(SEARCH("County",K29)))</formula>
    </cfRule>
  </conditionalFormatting>
  <conditionalFormatting sqref="K34:K35">
    <cfRule type="expression" dxfId="105" priority="8" stopIfTrue="1">
      <formula>NOT(ISERROR(SEARCH("County",K34)))</formula>
    </cfRule>
  </conditionalFormatting>
  <conditionalFormatting sqref="K36:K37">
    <cfRule type="expression" dxfId="104" priority="7" stopIfTrue="1">
      <formula>NOT(ISERROR(SEARCH("County",K36)))</formula>
    </cfRule>
  </conditionalFormatting>
  <conditionalFormatting sqref="K33">
    <cfRule type="expression" dxfId="103" priority="6" stopIfTrue="1">
      <formula>NOT(ISERROR(SEARCH("County",K33)))</formula>
    </cfRule>
  </conditionalFormatting>
  <conditionalFormatting sqref="H55">
    <cfRule type="expression" dxfId="102" priority="17" stopIfTrue="1">
      <formula>NOT(ISERROR(SEARCH("County",H55)))</formula>
    </cfRule>
  </conditionalFormatting>
  <conditionalFormatting sqref="L6">
    <cfRule type="expression" dxfId="101" priority="15" stopIfTrue="1">
      <formula>NOT(ISERROR(SEARCH("County",L6)))</formula>
    </cfRule>
  </conditionalFormatting>
  <conditionalFormatting sqref="H56">
    <cfRule type="expression" dxfId="100" priority="14" stopIfTrue="1">
      <formula>NOT(ISERROR(SEARCH("County",H56)))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112"/>
  <sheetViews>
    <sheetView workbookViewId="0">
      <pane ySplit="5" topLeftCell="A6" activePane="bottomLeft" state="frozen"/>
      <selection activeCell="L112" sqref="L112"/>
      <selection pane="bottomLeft" activeCell="N12" sqref="N12"/>
    </sheetView>
  </sheetViews>
  <sheetFormatPr defaultColWidth="8.85546875" defaultRowHeight="15.75" x14ac:dyDescent="0.25"/>
  <cols>
    <col min="1" max="1" width="21.7109375" style="5" customWidth="1"/>
    <col min="2" max="2" width="9.28515625" style="5" customWidth="1"/>
    <col min="3" max="4" width="9.28515625" style="46" customWidth="1"/>
    <col min="5" max="5" width="1.85546875" style="46" customWidth="1"/>
    <col min="6" max="6" width="6.28515625" style="5" customWidth="1"/>
    <col min="7" max="8" width="6.28515625" style="46" customWidth="1"/>
    <col min="9" max="9" width="1.85546875" style="46" customWidth="1"/>
    <col min="10" max="10" width="9" style="5" customWidth="1"/>
    <col min="11" max="11" width="9" style="46" customWidth="1"/>
    <col min="12" max="16384" width="8.85546875" style="46"/>
  </cols>
  <sheetData>
    <row r="1" spans="1:16" ht="18.75" x14ac:dyDescent="0.3">
      <c r="A1" s="218" t="s">
        <v>701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6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6" x14ac:dyDescent="0.25">
      <c r="A3" s="151"/>
      <c r="B3" s="163"/>
      <c r="C3" s="60"/>
      <c r="D3" s="60"/>
      <c r="J3" s="208" t="s">
        <v>529</v>
      </c>
      <c r="K3" s="208"/>
      <c r="L3" s="47"/>
      <c r="M3" s="47"/>
      <c r="N3" s="47"/>
      <c r="O3" s="47"/>
      <c r="P3" s="47"/>
    </row>
    <row r="4" spans="1:16" x14ac:dyDescent="0.25">
      <c r="B4" s="208" t="s">
        <v>482</v>
      </c>
      <c r="C4" s="208"/>
      <c r="D4" s="208"/>
      <c r="E4" s="69"/>
      <c r="F4" s="208" t="s">
        <v>531</v>
      </c>
      <c r="G4" s="208"/>
      <c r="H4" s="208"/>
      <c r="J4" s="108">
        <v>2010</v>
      </c>
      <c r="K4" s="60">
        <v>2000</v>
      </c>
      <c r="L4" s="47"/>
      <c r="M4" s="47"/>
      <c r="N4" s="47"/>
      <c r="O4" s="47"/>
      <c r="P4" s="47"/>
    </row>
    <row r="5" spans="1:16" x14ac:dyDescent="0.25">
      <c r="A5" s="164" t="s">
        <v>534</v>
      </c>
      <c r="B5" s="165">
        <v>2016</v>
      </c>
      <c r="C5" s="116">
        <v>2010</v>
      </c>
      <c r="D5" s="116">
        <v>2000</v>
      </c>
      <c r="E5" s="72"/>
      <c r="F5" s="145">
        <v>2016</v>
      </c>
      <c r="G5" s="72">
        <v>2010</v>
      </c>
      <c r="H5" s="72">
        <v>2000</v>
      </c>
      <c r="I5" s="72"/>
      <c r="J5" s="165" t="s">
        <v>698</v>
      </c>
      <c r="K5" s="116" t="s">
        <v>483</v>
      </c>
      <c r="L5" s="47"/>
      <c r="M5" s="47"/>
      <c r="N5" s="47"/>
      <c r="O5" s="47"/>
      <c r="P5" s="47"/>
    </row>
    <row r="6" spans="1:16" x14ac:dyDescent="0.25">
      <c r="B6" s="108"/>
      <c r="C6" s="60"/>
      <c r="D6" s="60"/>
      <c r="J6" s="108"/>
      <c r="K6" s="60"/>
    </row>
    <row r="7" spans="1:16" x14ac:dyDescent="0.25">
      <c r="A7" s="5" t="s">
        <v>97</v>
      </c>
      <c r="B7" s="152">
        <v>878456</v>
      </c>
      <c r="C7" s="153">
        <v>821784</v>
      </c>
      <c r="D7" s="153">
        <v>735617</v>
      </c>
      <c r="E7" s="53"/>
      <c r="F7" s="154">
        <v>1</v>
      </c>
      <c r="G7" s="125">
        <v>1</v>
      </c>
      <c r="H7" s="125">
        <v>1</v>
      </c>
      <c r="I7" s="125"/>
      <c r="J7" s="155">
        <v>6.9</v>
      </c>
      <c r="K7" s="156">
        <v>11.713568337871472</v>
      </c>
    </row>
    <row r="8" spans="1:16" x14ac:dyDescent="0.25">
      <c r="A8" s="5" t="s">
        <v>222</v>
      </c>
      <c r="B8" s="152">
        <v>456089</v>
      </c>
      <c r="C8" s="157">
        <v>399508</v>
      </c>
      <c r="D8" s="153">
        <v>362470</v>
      </c>
      <c r="E8" s="53"/>
      <c r="F8" s="154">
        <v>2</v>
      </c>
      <c r="G8" s="125">
        <v>2</v>
      </c>
      <c r="H8" s="125">
        <v>2</v>
      </c>
      <c r="J8" s="155">
        <v>14.2</v>
      </c>
      <c r="K8" s="156">
        <v>10.218224956548138</v>
      </c>
    </row>
    <row r="9" spans="1:16" x14ac:dyDescent="0.25">
      <c r="A9" s="5" t="s">
        <v>135</v>
      </c>
      <c r="B9" s="152">
        <v>365124</v>
      </c>
      <c r="C9" s="153">
        <v>335709</v>
      </c>
      <c r="D9" s="153">
        <v>303447</v>
      </c>
      <c r="E9" s="53"/>
      <c r="F9" s="154">
        <v>3</v>
      </c>
      <c r="G9" s="125">
        <v>3</v>
      </c>
      <c r="H9" s="125">
        <v>3</v>
      </c>
      <c r="J9" s="155">
        <v>8.8000000000000007</v>
      </c>
      <c r="K9" s="156">
        <v>10.631840156600658</v>
      </c>
    </row>
    <row r="10" spans="1:16" x14ac:dyDescent="0.25">
      <c r="A10" s="5" t="s">
        <v>265</v>
      </c>
      <c r="B10" s="152">
        <v>271752</v>
      </c>
      <c r="C10" s="153">
        <v>238300</v>
      </c>
      <c r="D10" s="153">
        <v>185951</v>
      </c>
      <c r="E10" s="53"/>
      <c r="F10" s="154">
        <v>4</v>
      </c>
      <c r="G10" s="125">
        <v>5</v>
      </c>
      <c r="H10" s="125">
        <v>6</v>
      </c>
      <c r="J10" s="155">
        <v>14</v>
      </c>
      <c r="K10" s="156">
        <v>28.152040053562487</v>
      </c>
    </row>
    <row r="11" spans="1:16" x14ac:dyDescent="0.25">
      <c r="A11" s="5" t="s">
        <v>331</v>
      </c>
      <c r="B11" s="152">
        <v>259906</v>
      </c>
      <c r="C11" s="153">
        <v>244769</v>
      </c>
      <c r="D11" s="153">
        <v>248232</v>
      </c>
      <c r="E11" s="53"/>
      <c r="F11" s="154">
        <v>5</v>
      </c>
      <c r="G11" s="125">
        <v>4</v>
      </c>
      <c r="H11" s="125">
        <v>4</v>
      </c>
      <c r="J11" s="155">
        <v>6.2</v>
      </c>
      <c r="K11" s="156">
        <v>-1.3950659060878556</v>
      </c>
    </row>
    <row r="12" spans="1:16" x14ac:dyDescent="0.25">
      <c r="A12" s="5" t="s">
        <v>216</v>
      </c>
      <c r="B12" s="152">
        <v>233431</v>
      </c>
      <c r="C12" s="153">
        <v>224667</v>
      </c>
      <c r="D12" s="153">
        <v>226419</v>
      </c>
      <c r="E12" s="53"/>
      <c r="F12" s="154">
        <v>6</v>
      </c>
      <c r="G12" s="125">
        <v>6</v>
      </c>
      <c r="H12" s="125">
        <v>5</v>
      </c>
      <c r="J12" s="155">
        <v>3.9</v>
      </c>
      <c r="K12" s="156">
        <v>-0.77378665218025278</v>
      </c>
    </row>
    <row r="13" spans="1:16" x14ac:dyDescent="0.25">
      <c r="A13" s="5" t="s">
        <v>179</v>
      </c>
      <c r="B13" s="152">
        <v>189675</v>
      </c>
      <c r="C13" s="153">
        <v>181376</v>
      </c>
      <c r="D13" s="153">
        <v>150624</v>
      </c>
      <c r="E13" s="53"/>
      <c r="F13" s="154">
        <v>7</v>
      </c>
      <c r="G13" s="125">
        <v>7</v>
      </c>
      <c r="H13" s="125">
        <v>8</v>
      </c>
      <c r="J13" s="155">
        <v>4.5999999999999996</v>
      </c>
      <c r="K13" s="156">
        <v>20.416401104737613</v>
      </c>
    </row>
    <row r="14" spans="1:16" x14ac:dyDescent="0.25">
      <c r="A14" s="5" t="s">
        <v>363</v>
      </c>
      <c r="B14" s="152">
        <v>178091</v>
      </c>
      <c r="C14" s="153">
        <v>164603</v>
      </c>
      <c r="D14" s="153">
        <v>88769</v>
      </c>
      <c r="E14" s="53"/>
      <c r="F14" s="154">
        <v>8</v>
      </c>
      <c r="G14" s="125">
        <v>9</v>
      </c>
      <c r="H14" s="125">
        <v>15</v>
      </c>
      <c r="J14" s="155">
        <v>8.1999999999999993</v>
      </c>
      <c r="K14" s="156">
        <v>85.428471651139475</v>
      </c>
    </row>
    <row r="15" spans="1:16" x14ac:dyDescent="0.25">
      <c r="A15" s="5" t="s">
        <v>53</v>
      </c>
      <c r="B15" s="152">
        <v>176747</v>
      </c>
      <c r="C15" s="153">
        <v>165521</v>
      </c>
      <c r="D15" s="153">
        <v>152397</v>
      </c>
      <c r="E15" s="53"/>
      <c r="F15" s="154">
        <v>9</v>
      </c>
      <c r="G15" s="125">
        <v>8</v>
      </c>
      <c r="H15" s="125">
        <v>7</v>
      </c>
      <c r="J15" s="155">
        <v>6.8</v>
      </c>
      <c r="K15" s="156">
        <v>8.611718078439857</v>
      </c>
    </row>
    <row r="16" spans="1:16" x14ac:dyDescent="0.25">
      <c r="A16" s="5" t="s">
        <v>175</v>
      </c>
      <c r="B16" s="152">
        <v>170474</v>
      </c>
      <c r="C16" s="153">
        <v>154305</v>
      </c>
      <c r="D16" s="153">
        <v>102286</v>
      </c>
      <c r="E16" s="53"/>
      <c r="F16" s="154">
        <v>10</v>
      </c>
      <c r="G16" s="125">
        <v>10</v>
      </c>
      <c r="H16" s="125">
        <v>13</v>
      </c>
      <c r="J16" s="155">
        <v>10.5</v>
      </c>
      <c r="K16" s="156">
        <v>50.856422188764824</v>
      </c>
    </row>
    <row r="17" spans="1:11" x14ac:dyDescent="0.25">
      <c r="A17" s="5" t="s">
        <v>68</v>
      </c>
      <c r="B17" s="152">
        <v>161799</v>
      </c>
      <c r="C17" s="153">
        <v>154019</v>
      </c>
      <c r="D17" s="153">
        <v>137427</v>
      </c>
      <c r="E17" s="53"/>
      <c r="F17" s="154">
        <v>11</v>
      </c>
      <c r="G17" s="125">
        <v>11</v>
      </c>
      <c r="H17" s="125">
        <v>10</v>
      </c>
      <c r="J17" s="155">
        <v>5.0999999999999996</v>
      </c>
      <c r="K17" s="156">
        <v>12.073318925684173</v>
      </c>
    </row>
    <row r="18" spans="1:11" x14ac:dyDescent="0.25">
      <c r="A18" s="5" t="s">
        <v>56</v>
      </c>
      <c r="B18" s="152">
        <v>146155</v>
      </c>
      <c r="C18" s="153">
        <v>140768</v>
      </c>
      <c r="D18" s="153">
        <v>139368</v>
      </c>
      <c r="E18" s="53"/>
      <c r="F18" s="154">
        <v>12</v>
      </c>
      <c r="G18" s="125">
        <v>12</v>
      </c>
      <c r="H18" s="125">
        <v>9</v>
      </c>
      <c r="J18" s="155">
        <v>3.8</v>
      </c>
      <c r="K18" s="156">
        <v>1.0045347569025864</v>
      </c>
    </row>
    <row r="19" spans="1:11" x14ac:dyDescent="0.25">
      <c r="A19" s="5" t="s">
        <v>63</v>
      </c>
      <c r="B19" s="152">
        <v>134037</v>
      </c>
      <c r="C19" s="153">
        <v>122041</v>
      </c>
      <c r="D19" s="153">
        <v>72739</v>
      </c>
      <c r="E19" s="53"/>
      <c r="F19" s="154">
        <v>13</v>
      </c>
      <c r="G19" s="125">
        <v>14</v>
      </c>
      <c r="H19" s="125">
        <v>25</v>
      </c>
      <c r="J19" s="155">
        <v>9.8000000000000007</v>
      </c>
      <c r="K19" s="156">
        <v>67.779320584555734</v>
      </c>
    </row>
    <row r="20" spans="1:11" x14ac:dyDescent="0.25">
      <c r="A20" s="5" t="s">
        <v>10</v>
      </c>
      <c r="B20" s="152">
        <v>128612</v>
      </c>
      <c r="C20" s="153">
        <v>124476</v>
      </c>
      <c r="D20" s="153">
        <v>95447</v>
      </c>
      <c r="E20" s="53"/>
      <c r="F20" s="154">
        <v>14</v>
      </c>
      <c r="G20" s="125">
        <v>13</v>
      </c>
      <c r="H20" s="125">
        <v>14</v>
      </c>
      <c r="J20" s="155">
        <v>3.3</v>
      </c>
      <c r="K20" s="156">
        <v>30.413737466866419</v>
      </c>
    </row>
    <row r="21" spans="1:11" x14ac:dyDescent="0.25">
      <c r="A21" s="5" t="s">
        <v>49</v>
      </c>
      <c r="B21" s="152">
        <v>126264</v>
      </c>
      <c r="C21" s="153">
        <v>121096</v>
      </c>
      <c r="D21" s="153">
        <v>117549</v>
      </c>
      <c r="E21" s="53"/>
      <c r="F21" s="154">
        <v>15</v>
      </c>
      <c r="G21" s="125">
        <v>15</v>
      </c>
      <c r="H21" s="125">
        <v>11</v>
      </c>
      <c r="J21" s="155">
        <v>4.3</v>
      </c>
      <c r="K21" s="156">
        <v>3.0174650571251238</v>
      </c>
    </row>
    <row r="22" spans="1:11" x14ac:dyDescent="0.25">
      <c r="A22" s="5" t="s">
        <v>317</v>
      </c>
      <c r="B22" s="157">
        <v>112387</v>
      </c>
      <c r="C22" s="153">
        <v>107685</v>
      </c>
      <c r="D22" s="153">
        <v>108789</v>
      </c>
      <c r="E22" s="53"/>
      <c r="F22" s="154">
        <v>16</v>
      </c>
      <c r="G22" s="125">
        <v>16</v>
      </c>
      <c r="H22" s="125">
        <v>12</v>
      </c>
      <c r="J22" s="155">
        <v>4.4000000000000004</v>
      </c>
      <c r="K22" s="156">
        <v>-1.014808482475249</v>
      </c>
    </row>
    <row r="23" spans="1:11" x14ac:dyDescent="0.25">
      <c r="A23" s="5" t="s">
        <v>536</v>
      </c>
      <c r="B23" s="152">
        <v>111998</v>
      </c>
      <c r="C23" s="153">
        <v>107166</v>
      </c>
      <c r="D23" s="158" t="s">
        <v>537</v>
      </c>
      <c r="E23" s="158"/>
      <c r="F23" s="154">
        <v>17</v>
      </c>
      <c r="G23" s="125">
        <v>17</v>
      </c>
      <c r="H23" s="69" t="s">
        <v>537</v>
      </c>
      <c r="J23" s="155">
        <v>4.5</v>
      </c>
      <c r="K23" s="158" t="s">
        <v>537</v>
      </c>
    </row>
    <row r="24" spans="1:11" x14ac:dyDescent="0.25">
      <c r="A24" s="5" t="s">
        <v>41</v>
      </c>
      <c r="B24" s="152">
        <v>109162</v>
      </c>
      <c r="C24" s="153">
        <v>103190</v>
      </c>
      <c r="D24" s="153">
        <v>79413</v>
      </c>
      <c r="E24" s="53"/>
      <c r="F24" s="154">
        <v>18</v>
      </c>
      <c r="G24" s="125">
        <v>18</v>
      </c>
      <c r="H24" s="125">
        <v>20</v>
      </c>
      <c r="J24" s="155">
        <v>5.8</v>
      </c>
      <c r="K24" s="156">
        <v>29.940941659426045</v>
      </c>
    </row>
    <row r="25" spans="1:11" x14ac:dyDescent="0.25">
      <c r="A25" s="5" t="s">
        <v>306</v>
      </c>
      <c r="B25" s="152">
        <v>108896</v>
      </c>
      <c r="C25" s="153">
        <v>100343</v>
      </c>
      <c r="D25" s="153">
        <v>82103</v>
      </c>
      <c r="E25" s="53"/>
      <c r="F25" s="154">
        <v>19</v>
      </c>
      <c r="G25" s="125">
        <v>19</v>
      </c>
      <c r="H25" s="125">
        <v>19</v>
      </c>
      <c r="J25" s="155">
        <v>8.5</v>
      </c>
      <c r="K25" s="156">
        <v>22.215996979403929</v>
      </c>
    </row>
    <row r="26" spans="1:11" x14ac:dyDescent="0.25">
      <c r="A26" s="5" t="s">
        <v>70</v>
      </c>
      <c r="B26" s="152">
        <v>107425</v>
      </c>
      <c r="C26" s="153">
        <v>99845</v>
      </c>
      <c r="D26" s="153">
        <v>78191</v>
      </c>
      <c r="E26" s="53"/>
      <c r="F26" s="154">
        <v>20</v>
      </c>
      <c r="G26" s="125">
        <v>20</v>
      </c>
      <c r="H26" s="125">
        <v>22</v>
      </c>
      <c r="J26" s="155">
        <v>7.6</v>
      </c>
      <c r="K26" s="156">
        <v>27.693724341676162</v>
      </c>
    </row>
    <row r="27" spans="1:11" x14ac:dyDescent="0.25">
      <c r="A27" s="5" t="s">
        <v>350</v>
      </c>
      <c r="B27" s="152">
        <v>102507</v>
      </c>
      <c r="C27" s="153">
        <v>97422</v>
      </c>
      <c r="D27" s="153">
        <v>78452</v>
      </c>
      <c r="E27" s="53"/>
      <c r="F27" s="154">
        <v>21</v>
      </c>
      <c r="G27" s="125">
        <v>21</v>
      </c>
      <c r="H27" s="125">
        <v>21</v>
      </c>
      <c r="J27" s="155">
        <v>5.2</v>
      </c>
      <c r="K27" s="156">
        <v>24.180390557283427</v>
      </c>
    </row>
    <row r="28" spans="1:11" x14ac:dyDescent="0.25">
      <c r="A28" s="5" t="s">
        <v>51</v>
      </c>
      <c r="B28" s="152">
        <v>99446</v>
      </c>
      <c r="C28" s="153">
        <v>91992</v>
      </c>
      <c r="D28" s="153">
        <v>75720</v>
      </c>
      <c r="E28" s="53"/>
      <c r="F28" s="154">
        <v>22</v>
      </c>
      <c r="G28" s="125">
        <v>22</v>
      </c>
      <c r="H28" s="125">
        <v>23</v>
      </c>
      <c r="J28" s="155">
        <v>8.1</v>
      </c>
      <c r="K28" s="156">
        <v>21.489698890649755</v>
      </c>
    </row>
    <row r="29" spans="1:11" x14ac:dyDescent="0.25">
      <c r="A29" s="5" t="s">
        <v>223</v>
      </c>
      <c r="B29" s="152">
        <v>92797</v>
      </c>
      <c r="C29" s="153">
        <v>87778</v>
      </c>
      <c r="D29" s="153">
        <v>87933</v>
      </c>
      <c r="E29" s="53"/>
      <c r="F29" s="154">
        <v>23</v>
      </c>
      <c r="G29" s="125">
        <v>23</v>
      </c>
      <c r="H29" s="125">
        <v>16</v>
      </c>
      <c r="J29" s="155">
        <v>5.7</v>
      </c>
      <c r="K29" s="156">
        <v>-0.17627056963824828</v>
      </c>
    </row>
    <row r="30" spans="1:11" x14ac:dyDescent="0.25">
      <c r="A30" s="5" t="s">
        <v>73</v>
      </c>
      <c r="B30" s="152">
        <v>90714</v>
      </c>
      <c r="C30" s="153">
        <v>84439</v>
      </c>
      <c r="D30" s="153">
        <v>85787</v>
      </c>
      <c r="E30" s="53"/>
      <c r="F30" s="154">
        <v>24</v>
      </c>
      <c r="G30" s="125">
        <v>26</v>
      </c>
      <c r="H30" s="125">
        <v>17</v>
      </c>
      <c r="J30" s="155">
        <v>7.4</v>
      </c>
      <c r="K30" s="156">
        <v>-1.5713336519519228</v>
      </c>
    </row>
    <row r="31" spans="1:11" x14ac:dyDescent="0.25">
      <c r="A31" s="159" t="s">
        <v>392</v>
      </c>
      <c r="B31" s="152">
        <v>88922</v>
      </c>
      <c r="C31" s="153">
        <v>85182</v>
      </c>
      <c r="D31" s="153">
        <v>69543</v>
      </c>
      <c r="E31" s="53"/>
      <c r="F31" s="154">
        <v>25</v>
      </c>
      <c r="G31" s="125">
        <v>24</v>
      </c>
      <c r="H31" s="125">
        <v>27</v>
      </c>
      <c r="J31" s="155">
        <v>4.4000000000000004</v>
      </c>
      <c r="K31" s="156">
        <v>22.488244683145673</v>
      </c>
    </row>
    <row r="32" spans="1:11" x14ac:dyDescent="0.25">
      <c r="A32" s="159" t="s">
        <v>69</v>
      </c>
      <c r="B32" s="152">
        <v>88328</v>
      </c>
      <c r="C32" s="153">
        <v>84955</v>
      </c>
      <c r="D32" s="153">
        <v>82934</v>
      </c>
      <c r="E32" s="53"/>
      <c r="F32" s="154">
        <v>26</v>
      </c>
      <c r="G32" s="125">
        <v>25</v>
      </c>
      <c r="H32" s="125">
        <v>18</v>
      </c>
      <c r="J32" s="155">
        <v>4</v>
      </c>
      <c r="K32" s="156">
        <v>2.436877517061764</v>
      </c>
    </row>
    <row r="33" spans="1:11" x14ac:dyDescent="0.25">
      <c r="A33" s="159" t="s">
        <v>273</v>
      </c>
      <c r="B33" s="152">
        <v>88275</v>
      </c>
      <c r="C33" s="153">
        <v>84392</v>
      </c>
      <c r="D33" s="153">
        <v>74764</v>
      </c>
      <c r="E33" s="53"/>
      <c r="F33" s="154">
        <v>27</v>
      </c>
      <c r="G33" s="125">
        <v>27</v>
      </c>
      <c r="H33" s="125">
        <v>24</v>
      </c>
      <c r="J33" s="155">
        <v>4.5999999999999996</v>
      </c>
      <c r="K33" s="156">
        <v>12.877855652453052</v>
      </c>
    </row>
    <row r="34" spans="1:11" x14ac:dyDescent="0.25">
      <c r="A34" s="159" t="s">
        <v>323</v>
      </c>
      <c r="B34" s="152">
        <v>81587</v>
      </c>
      <c r="C34" s="153">
        <v>77648</v>
      </c>
      <c r="D34" s="153">
        <v>69371</v>
      </c>
      <c r="E34" s="53"/>
      <c r="F34" s="154">
        <v>28</v>
      </c>
      <c r="G34" s="125">
        <v>28</v>
      </c>
      <c r="H34" s="125">
        <v>28</v>
      </c>
      <c r="J34" s="155">
        <v>5.0999999999999996</v>
      </c>
      <c r="K34" s="156">
        <v>11.931498753081261</v>
      </c>
    </row>
    <row r="35" spans="1:11" x14ac:dyDescent="0.25">
      <c r="A35" s="159" t="s">
        <v>106</v>
      </c>
      <c r="B35" s="152">
        <v>81184</v>
      </c>
      <c r="C35" s="157">
        <v>75180</v>
      </c>
      <c r="D35" s="153">
        <v>32732</v>
      </c>
      <c r="E35" s="53"/>
      <c r="F35" s="154">
        <v>29</v>
      </c>
      <c r="G35" s="125">
        <v>30</v>
      </c>
      <c r="H35" s="125">
        <v>62</v>
      </c>
      <c r="J35" s="155">
        <v>8</v>
      </c>
      <c r="K35" s="156">
        <v>129.68349016253205</v>
      </c>
    </row>
    <row r="36" spans="1:11" x14ac:dyDescent="0.25">
      <c r="A36" s="159" t="s">
        <v>38</v>
      </c>
      <c r="B36" s="152">
        <v>80419</v>
      </c>
      <c r="C36" s="153">
        <v>76205</v>
      </c>
      <c r="D36" s="153">
        <v>71382</v>
      </c>
      <c r="E36" s="53"/>
      <c r="F36" s="154">
        <v>30</v>
      </c>
      <c r="G36" s="125">
        <v>29</v>
      </c>
      <c r="H36" s="125">
        <v>26</v>
      </c>
      <c r="J36" s="155">
        <v>5.5</v>
      </c>
      <c r="K36" s="156">
        <v>6.7566053066599352</v>
      </c>
    </row>
    <row r="37" spans="1:11" x14ac:dyDescent="0.25">
      <c r="A37" s="159" t="s">
        <v>52</v>
      </c>
      <c r="B37" s="152">
        <v>77659</v>
      </c>
      <c r="C37" s="153">
        <v>75018</v>
      </c>
      <c r="D37" s="153">
        <v>64585</v>
      </c>
      <c r="E37" s="53"/>
      <c r="F37" s="154">
        <v>31</v>
      </c>
      <c r="G37" s="125">
        <v>31</v>
      </c>
      <c r="H37" s="125">
        <v>29</v>
      </c>
      <c r="J37" s="155">
        <v>3.5</v>
      </c>
      <c r="K37" s="156">
        <v>16.153905705659199</v>
      </c>
    </row>
    <row r="38" spans="1:11" x14ac:dyDescent="0.25">
      <c r="A38" s="159" t="s">
        <v>176</v>
      </c>
      <c r="B38" s="152">
        <v>76108</v>
      </c>
      <c r="C38" s="153">
        <v>62298</v>
      </c>
      <c r="D38" s="153">
        <v>48208</v>
      </c>
      <c r="E38" s="53"/>
      <c r="F38" s="154">
        <v>32</v>
      </c>
      <c r="G38" s="125">
        <v>35</v>
      </c>
      <c r="H38" s="125">
        <v>41</v>
      </c>
      <c r="J38" s="155">
        <v>22.2</v>
      </c>
      <c r="K38" s="156">
        <v>29.227514105542653</v>
      </c>
    </row>
    <row r="39" spans="1:11" x14ac:dyDescent="0.25">
      <c r="A39" s="159" t="s">
        <v>274</v>
      </c>
      <c r="B39" s="152">
        <v>73163</v>
      </c>
      <c r="C39" s="153">
        <v>68217</v>
      </c>
      <c r="D39" s="153">
        <v>60389</v>
      </c>
      <c r="E39" s="53"/>
      <c r="F39" s="154">
        <v>33</v>
      </c>
      <c r="G39" s="125">
        <v>32</v>
      </c>
      <c r="H39" s="125">
        <v>31</v>
      </c>
      <c r="J39" s="155">
        <v>7.3</v>
      </c>
      <c r="K39" s="156">
        <v>12.962625643743063</v>
      </c>
    </row>
    <row r="40" spans="1:11" x14ac:dyDescent="0.25">
      <c r="A40" s="159" t="s">
        <v>59</v>
      </c>
      <c r="B40" s="152">
        <v>70677</v>
      </c>
      <c r="C40" s="153">
        <v>66887</v>
      </c>
      <c r="D40" s="153">
        <v>57585</v>
      </c>
      <c r="E40" s="53"/>
      <c r="F40" s="154">
        <v>34</v>
      </c>
      <c r="G40" s="125">
        <v>33</v>
      </c>
      <c r="H40" s="125">
        <v>34</v>
      </c>
      <c r="J40" s="155">
        <v>5.7</v>
      </c>
      <c r="K40" s="156">
        <v>16.153512199357479</v>
      </c>
    </row>
    <row r="41" spans="1:11" x14ac:dyDescent="0.25">
      <c r="A41" s="159" t="s">
        <v>218</v>
      </c>
      <c r="B41" s="152">
        <v>70209</v>
      </c>
      <c r="C41" s="153">
        <v>60509</v>
      </c>
      <c r="D41" s="153">
        <v>31909</v>
      </c>
      <c r="E41" s="53"/>
      <c r="F41" s="154">
        <v>35</v>
      </c>
      <c r="G41" s="125">
        <v>38</v>
      </c>
      <c r="H41" s="125">
        <v>64</v>
      </c>
      <c r="J41" s="155">
        <v>16</v>
      </c>
      <c r="K41" s="156">
        <v>89.629884985427296</v>
      </c>
    </row>
    <row r="42" spans="1:11" x14ac:dyDescent="0.25">
      <c r="A42" s="159" t="s">
        <v>269</v>
      </c>
      <c r="B42" s="152">
        <v>68401</v>
      </c>
      <c r="C42" s="153">
        <v>59682</v>
      </c>
      <c r="D42" s="153">
        <v>47814</v>
      </c>
      <c r="E42" s="53"/>
      <c r="F42" s="154">
        <v>36</v>
      </c>
      <c r="G42" s="125">
        <v>40</v>
      </c>
      <c r="H42" s="125">
        <v>42</v>
      </c>
      <c r="J42" s="155">
        <v>14.6</v>
      </c>
      <c r="K42" s="156">
        <v>24.821182080562188</v>
      </c>
    </row>
    <row r="43" spans="1:11" x14ac:dyDescent="0.25">
      <c r="A43" s="159" t="s">
        <v>75</v>
      </c>
      <c r="B43" s="152">
        <v>66526</v>
      </c>
      <c r="C43" s="153">
        <v>65333</v>
      </c>
      <c r="D43" s="153">
        <v>49286</v>
      </c>
      <c r="E43" s="53"/>
      <c r="F43" s="154">
        <v>37</v>
      </c>
      <c r="G43" s="125">
        <v>34</v>
      </c>
      <c r="H43" s="125">
        <v>40</v>
      </c>
      <c r="J43" s="155">
        <v>1.8</v>
      </c>
      <c r="K43" s="156">
        <v>32.558941687294563</v>
      </c>
    </row>
    <row r="44" spans="1:11" x14ac:dyDescent="0.25">
      <c r="A44" s="159" t="s">
        <v>388</v>
      </c>
      <c r="B44" s="152">
        <v>64569</v>
      </c>
      <c r="C44" s="153">
        <v>61005</v>
      </c>
      <c r="D44" s="153">
        <v>64112</v>
      </c>
      <c r="E44" s="53"/>
      <c r="F44" s="154">
        <v>38</v>
      </c>
      <c r="G44" s="125">
        <v>36</v>
      </c>
      <c r="H44" s="125">
        <v>30</v>
      </c>
      <c r="J44" s="155">
        <v>5.8</v>
      </c>
      <c r="K44" s="156">
        <v>-4.8462066383828333</v>
      </c>
    </row>
    <row r="45" spans="1:11" x14ac:dyDescent="0.25">
      <c r="A45" s="159" t="s">
        <v>368</v>
      </c>
      <c r="B45" s="152">
        <v>64472</v>
      </c>
      <c r="C45" s="153">
        <v>57357</v>
      </c>
      <c r="D45" s="153">
        <v>22797</v>
      </c>
      <c r="E45" s="53"/>
      <c r="F45" s="154">
        <v>39</v>
      </c>
      <c r="G45" s="125">
        <v>42</v>
      </c>
      <c r="H45" s="125">
        <v>79</v>
      </c>
      <c r="J45" s="155">
        <v>12.4</v>
      </c>
      <c r="K45" s="156">
        <v>151.59889459139362</v>
      </c>
    </row>
    <row r="46" spans="1:11" x14ac:dyDescent="0.25">
      <c r="A46" s="159" t="s">
        <v>277</v>
      </c>
      <c r="B46" s="152">
        <v>63972</v>
      </c>
      <c r="C46" s="157">
        <v>60522</v>
      </c>
      <c r="D46" s="153">
        <v>60020</v>
      </c>
      <c r="E46" s="53"/>
      <c r="F46" s="154">
        <v>40</v>
      </c>
      <c r="G46" s="125">
        <v>37</v>
      </c>
      <c r="H46" s="125">
        <v>32</v>
      </c>
      <c r="J46" s="155">
        <v>5.7</v>
      </c>
      <c r="K46" s="156">
        <v>0.83638787070976495</v>
      </c>
    </row>
    <row r="47" spans="1:11" x14ac:dyDescent="0.25">
      <c r="A47" s="159" t="s">
        <v>538</v>
      </c>
      <c r="B47" s="152">
        <v>63731</v>
      </c>
      <c r="C47" s="153">
        <v>58912</v>
      </c>
      <c r="D47" s="153">
        <v>59880</v>
      </c>
      <c r="E47" s="53"/>
      <c r="F47" s="154">
        <v>41</v>
      </c>
      <c r="G47" s="125">
        <v>41</v>
      </c>
      <c r="H47" s="125">
        <v>33</v>
      </c>
      <c r="J47" s="155">
        <v>8.1999999999999993</v>
      </c>
      <c r="K47" s="156">
        <v>-1.6165664662658674</v>
      </c>
    </row>
    <row r="48" spans="1:11" x14ac:dyDescent="0.25">
      <c r="A48" s="159" t="s">
        <v>74</v>
      </c>
      <c r="B48" s="152">
        <v>63309</v>
      </c>
      <c r="C48" s="153">
        <v>60427</v>
      </c>
      <c r="D48" s="153">
        <v>55588</v>
      </c>
      <c r="E48" s="53"/>
      <c r="F48" s="154">
        <v>42</v>
      </c>
      <c r="G48" s="125">
        <v>39</v>
      </c>
      <c r="H48" s="125">
        <v>36</v>
      </c>
      <c r="J48" s="155">
        <v>4.8</v>
      </c>
      <c r="K48" s="156">
        <v>8.7051162121321255</v>
      </c>
    </row>
    <row r="49" spans="1:11" x14ac:dyDescent="0.25">
      <c r="A49" s="159" t="s">
        <v>286</v>
      </c>
      <c r="B49" s="152">
        <v>60615</v>
      </c>
      <c r="C49" s="153">
        <v>55156</v>
      </c>
      <c r="D49" s="153">
        <v>39328</v>
      </c>
      <c r="E49" s="53"/>
      <c r="F49" s="154">
        <v>43</v>
      </c>
      <c r="G49" s="125">
        <v>46</v>
      </c>
      <c r="H49" s="125">
        <v>51</v>
      </c>
      <c r="J49" s="155">
        <v>9.9</v>
      </c>
      <c r="K49" s="156">
        <v>40.246135069161923</v>
      </c>
    </row>
    <row r="50" spans="1:11" x14ac:dyDescent="0.25">
      <c r="A50" s="159" t="s">
        <v>305</v>
      </c>
      <c r="B50" s="152">
        <v>60308</v>
      </c>
      <c r="C50" s="153">
        <v>56508</v>
      </c>
      <c r="D50" s="153">
        <v>38216</v>
      </c>
      <c r="E50" s="53"/>
      <c r="F50" s="154">
        <v>44</v>
      </c>
      <c r="G50" s="125">
        <v>43</v>
      </c>
      <c r="H50" s="125">
        <v>53</v>
      </c>
      <c r="J50" s="155">
        <v>6.7</v>
      </c>
      <c r="K50" s="156">
        <v>47.864768683274029</v>
      </c>
    </row>
    <row r="51" spans="1:11" x14ac:dyDescent="0.25">
      <c r="A51" s="159" t="s">
        <v>200</v>
      </c>
      <c r="B51" s="152">
        <v>59720</v>
      </c>
      <c r="C51" s="153">
        <v>56315</v>
      </c>
      <c r="D51" s="153">
        <v>45943</v>
      </c>
      <c r="E51" s="53"/>
      <c r="F51" s="154">
        <v>45</v>
      </c>
      <c r="G51" s="125">
        <v>44</v>
      </c>
      <c r="H51" s="125">
        <v>43</v>
      </c>
      <c r="J51" s="155">
        <v>6</v>
      </c>
      <c r="K51" s="156">
        <v>22.575800448381699</v>
      </c>
    </row>
    <row r="52" spans="1:11" x14ac:dyDescent="0.25">
      <c r="A52" s="159" t="s">
        <v>402</v>
      </c>
      <c r="B52" s="152">
        <v>59315</v>
      </c>
      <c r="C52" s="153">
        <v>56048</v>
      </c>
      <c r="D52" s="153">
        <v>45823</v>
      </c>
      <c r="E52" s="53"/>
      <c r="F52" s="154">
        <v>46</v>
      </c>
      <c r="G52" s="125">
        <v>45</v>
      </c>
      <c r="H52" s="125">
        <v>44</v>
      </c>
      <c r="J52" s="155">
        <v>5.8</v>
      </c>
      <c r="K52" s="156">
        <v>22.314121729262592</v>
      </c>
    </row>
    <row r="53" spans="1:11" x14ac:dyDescent="0.25">
      <c r="A53" s="159" t="s">
        <v>212</v>
      </c>
      <c r="B53" s="152">
        <v>59304</v>
      </c>
      <c r="C53" s="153">
        <v>45709</v>
      </c>
      <c r="D53" s="158" t="s">
        <v>537</v>
      </c>
      <c r="E53" s="53"/>
      <c r="F53" s="154">
        <v>47</v>
      </c>
      <c r="G53" s="125">
        <v>56</v>
      </c>
      <c r="H53" s="69" t="s">
        <v>537</v>
      </c>
      <c r="J53" s="155">
        <v>29.7</v>
      </c>
      <c r="K53" s="158" t="s">
        <v>537</v>
      </c>
    </row>
    <row r="54" spans="1:11" x14ac:dyDescent="0.25">
      <c r="A54" s="159" t="s">
        <v>376</v>
      </c>
      <c r="B54" s="152">
        <v>57248</v>
      </c>
      <c r="C54" s="153">
        <v>53570</v>
      </c>
      <c r="D54" s="153">
        <v>38291</v>
      </c>
      <c r="E54" s="53"/>
      <c r="F54" s="154">
        <v>48</v>
      </c>
      <c r="G54" s="125">
        <v>47</v>
      </c>
      <c r="H54" s="125">
        <v>52</v>
      </c>
      <c r="J54" s="155">
        <v>6.9</v>
      </c>
      <c r="K54" s="156">
        <v>39.902326917552422</v>
      </c>
    </row>
    <row r="55" spans="1:11" x14ac:dyDescent="0.25">
      <c r="A55" s="159" t="s">
        <v>62</v>
      </c>
      <c r="B55" s="152">
        <v>57226</v>
      </c>
      <c r="C55" s="153">
        <v>53284</v>
      </c>
      <c r="D55" s="153">
        <v>53909</v>
      </c>
      <c r="E55" s="53"/>
      <c r="F55" s="154">
        <v>49</v>
      </c>
      <c r="G55" s="125">
        <v>48</v>
      </c>
      <c r="H55" s="125">
        <v>37</v>
      </c>
      <c r="J55" s="155">
        <v>7.4</v>
      </c>
      <c r="K55" s="156">
        <v>-1.1593611456343078</v>
      </c>
    </row>
    <row r="56" spans="1:11" x14ac:dyDescent="0.25">
      <c r="A56" s="159" t="s">
        <v>47</v>
      </c>
      <c r="B56" s="152">
        <v>57116</v>
      </c>
      <c r="C56" s="157">
        <v>52909</v>
      </c>
      <c r="D56" s="153">
        <v>43566</v>
      </c>
      <c r="F56" s="154">
        <v>50</v>
      </c>
      <c r="G56" s="125">
        <v>49</v>
      </c>
      <c r="H56" s="69">
        <v>46</v>
      </c>
      <c r="J56" s="155">
        <v>8</v>
      </c>
      <c r="K56" s="156">
        <v>21.445622733324154</v>
      </c>
    </row>
    <row r="57" spans="1:11" x14ac:dyDescent="0.25">
      <c r="A57" s="159" t="s">
        <v>369</v>
      </c>
      <c r="B57" s="152">
        <v>53865</v>
      </c>
      <c r="C57" s="153">
        <v>51917</v>
      </c>
      <c r="D57" s="153">
        <v>52715</v>
      </c>
      <c r="E57" s="53"/>
      <c r="F57" s="154">
        <v>51</v>
      </c>
      <c r="G57" s="125">
        <v>51</v>
      </c>
      <c r="H57" s="125">
        <v>38</v>
      </c>
      <c r="J57" s="155">
        <v>3.8</v>
      </c>
      <c r="K57" s="156">
        <v>-1.5138006260077774</v>
      </c>
    </row>
    <row r="58" spans="1:11" x14ac:dyDescent="0.25">
      <c r="A58" s="159" t="s">
        <v>191</v>
      </c>
      <c r="B58" s="152">
        <v>53771</v>
      </c>
      <c r="C58" s="153">
        <v>49546</v>
      </c>
      <c r="D58" s="153">
        <v>49504</v>
      </c>
      <c r="E58" s="53"/>
      <c r="F58" s="154">
        <v>52</v>
      </c>
      <c r="G58" s="125">
        <v>52</v>
      </c>
      <c r="H58" s="125">
        <v>39</v>
      </c>
      <c r="J58" s="155">
        <v>8.5</v>
      </c>
      <c r="K58" s="156">
        <v>8.4841628959275717E-2</v>
      </c>
    </row>
    <row r="59" spans="1:11" x14ac:dyDescent="0.25">
      <c r="A59" s="159" t="s">
        <v>101</v>
      </c>
      <c r="B59" s="152">
        <v>53690</v>
      </c>
      <c r="C59" s="153">
        <v>51923</v>
      </c>
      <c r="D59" s="153">
        <v>56255</v>
      </c>
      <c r="E59" s="53"/>
      <c r="F59" s="154">
        <v>53</v>
      </c>
      <c r="G59" s="125">
        <v>50</v>
      </c>
      <c r="H59" s="125">
        <v>35</v>
      </c>
      <c r="J59" s="155">
        <v>3.4</v>
      </c>
      <c r="K59" s="156">
        <v>-7.7006488312150072</v>
      </c>
    </row>
    <row r="60" spans="1:11" x14ac:dyDescent="0.25">
      <c r="A60" s="159" t="s">
        <v>327</v>
      </c>
      <c r="B60" s="152">
        <v>52497</v>
      </c>
      <c r="C60" s="153">
        <v>49079</v>
      </c>
      <c r="D60" s="153">
        <v>45658</v>
      </c>
      <c r="E60" s="53"/>
      <c r="F60" s="154">
        <v>54</v>
      </c>
      <c r="G60" s="125">
        <v>53</v>
      </c>
      <c r="H60" s="125">
        <v>45</v>
      </c>
      <c r="J60" s="155">
        <v>7</v>
      </c>
      <c r="K60" s="156">
        <v>7.4926628411231322</v>
      </c>
    </row>
    <row r="61" spans="1:11" x14ac:dyDescent="0.25">
      <c r="A61" s="159" t="s">
        <v>298</v>
      </c>
      <c r="B61" s="152">
        <v>51532</v>
      </c>
      <c r="C61" s="157">
        <v>48440</v>
      </c>
      <c r="D61" s="153">
        <v>35058</v>
      </c>
      <c r="E61" s="53"/>
      <c r="F61" s="154">
        <v>55</v>
      </c>
      <c r="G61" s="125">
        <v>54</v>
      </c>
      <c r="H61" s="125">
        <v>59</v>
      </c>
      <c r="J61" s="155">
        <v>6.4</v>
      </c>
      <c r="K61" s="156">
        <v>38.171030863141084</v>
      </c>
    </row>
    <row r="62" spans="1:11" x14ac:dyDescent="0.25">
      <c r="A62" s="159" t="s">
        <v>210</v>
      </c>
      <c r="B62" s="152">
        <v>49449</v>
      </c>
      <c r="C62" s="153">
        <v>46776</v>
      </c>
      <c r="D62" s="153">
        <v>42249</v>
      </c>
      <c r="E62" s="53"/>
      <c r="F62" s="154">
        <v>56</v>
      </c>
      <c r="G62" s="125">
        <v>55</v>
      </c>
      <c r="H62" s="125">
        <v>47</v>
      </c>
      <c r="J62" s="155">
        <v>5.7</v>
      </c>
      <c r="K62" s="156">
        <v>10.715046509976567</v>
      </c>
    </row>
    <row r="63" spans="1:11" x14ac:dyDescent="0.25">
      <c r="A63" s="159" t="s">
        <v>174</v>
      </c>
      <c r="B63" s="152">
        <v>48388</v>
      </c>
      <c r="C63" s="153">
        <v>43857</v>
      </c>
      <c r="D63" s="153">
        <v>32797</v>
      </c>
      <c r="E63" s="53"/>
      <c r="F63" s="154">
        <v>57</v>
      </c>
      <c r="G63" s="125">
        <v>57</v>
      </c>
      <c r="H63" s="125">
        <v>61</v>
      </c>
      <c r="J63" s="155">
        <v>10.3</v>
      </c>
      <c r="K63" s="156">
        <v>33.722596578955397</v>
      </c>
    </row>
    <row r="64" spans="1:11" x14ac:dyDescent="0.25">
      <c r="A64" s="159" t="s">
        <v>256</v>
      </c>
      <c r="B64" s="152">
        <v>47826</v>
      </c>
      <c r="C64" s="153">
        <v>41542</v>
      </c>
      <c r="D64" s="153">
        <v>26642</v>
      </c>
      <c r="E64" s="53"/>
      <c r="F64" s="154">
        <v>58</v>
      </c>
      <c r="G64" s="125">
        <v>60</v>
      </c>
      <c r="H64" s="125">
        <v>72</v>
      </c>
      <c r="J64" s="155">
        <v>15.1</v>
      </c>
      <c r="K64" s="156">
        <v>55.926732227310261</v>
      </c>
    </row>
    <row r="65" spans="1:11" x14ac:dyDescent="0.25">
      <c r="A65" s="159" t="s">
        <v>45</v>
      </c>
      <c r="B65" s="152">
        <v>46022</v>
      </c>
      <c r="C65" s="153">
        <v>43761</v>
      </c>
      <c r="D65" s="153">
        <v>40670</v>
      </c>
      <c r="E65" s="53"/>
      <c r="F65" s="154">
        <v>59</v>
      </c>
      <c r="G65" s="125">
        <v>58</v>
      </c>
      <c r="H65" s="125">
        <v>50</v>
      </c>
      <c r="J65" s="155">
        <v>5.2</v>
      </c>
      <c r="K65" s="156">
        <v>7.6001967051881003</v>
      </c>
    </row>
    <row r="66" spans="1:11" x14ac:dyDescent="0.25">
      <c r="A66" s="159" t="s">
        <v>211</v>
      </c>
      <c r="B66" s="152">
        <v>44901</v>
      </c>
      <c r="C66" s="153">
        <v>40286</v>
      </c>
      <c r="D66" s="156" t="s">
        <v>537</v>
      </c>
      <c r="E66" s="53"/>
      <c r="F66" s="154">
        <v>60</v>
      </c>
      <c r="G66" s="125">
        <v>65</v>
      </c>
      <c r="H66" s="161" t="s">
        <v>537</v>
      </c>
      <c r="J66" s="155">
        <v>11.5</v>
      </c>
      <c r="K66" s="156" t="s">
        <v>537</v>
      </c>
    </row>
    <row r="67" spans="1:11" x14ac:dyDescent="0.25">
      <c r="A67" s="159" t="s">
        <v>228</v>
      </c>
      <c r="B67" s="152">
        <v>44512</v>
      </c>
      <c r="C67" s="153">
        <v>41523</v>
      </c>
      <c r="D67" s="153">
        <v>40786</v>
      </c>
      <c r="F67" s="154">
        <v>61</v>
      </c>
      <c r="G67" s="125">
        <v>61</v>
      </c>
      <c r="H67" s="69">
        <v>49</v>
      </c>
      <c r="J67" s="155">
        <v>7.2</v>
      </c>
      <c r="K67" s="156">
        <v>1.8069925954984578</v>
      </c>
    </row>
    <row r="68" spans="1:11" x14ac:dyDescent="0.25">
      <c r="A68" s="159" t="s">
        <v>65</v>
      </c>
      <c r="B68" s="152">
        <v>44098</v>
      </c>
      <c r="C68" s="153">
        <v>41363</v>
      </c>
      <c r="D68" s="153">
        <v>30966</v>
      </c>
      <c r="E68" s="53"/>
      <c r="F68" s="154">
        <v>62</v>
      </c>
      <c r="G68" s="125">
        <v>63</v>
      </c>
      <c r="H68" s="125">
        <v>67</v>
      </c>
      <c r="J68" s="155">
        <v>6.6</v>
      </c>
      <c r="K68" s="156">
        <v>33.575534457146539</v>
      </c>
    </row>
    <row r="69" spans="1:11" x14ac:dyDescent="0.25">
      <c r="A69" s="159" t="s">
        <v>64</v>
      </c>
      <c r="B69" s="152">
        <v>44064</v>
      </c>
      <c r="C69" s="153">
        <v>41023</v>
      </c>
      <c r="D69" s="153">
        <v>32264</v>
      </c>
      <c r="E69" s="53"/>
      <c r="F69" s="154">
        <v>63</v>
      </c>
      <c r="G69" s="125">
        <v>64</v>
      </c>
      <c r="H69" s="125">
        <v>63</v>
      </c>
      <c r="J69" s="155">
        <v>7.4</v>
      </c>
      <c r="K69" s="156">
        <v>27.147904785519472</v>
      </c>
    </row>
    <row r="70" spans="1:11" x14ac:dyDescent="0.25">
      <c r="A70" s="159" t="s">
        <v>371</v>
      </c>
      <c r="B70" s="152">
        <v>43905</v>
      </c>
      <c r="C70" s="153">
        <v>41496</v>
      </c>
      <c r="D70" s="153">
        <v>41200</v>
      </c>
      <c r="E70" s="53"/>
      <c r="F70" s="154">
        <v>64</v>
      </c>
      <c r="G70" s="125">
        <v>62</v>
      </c>
      <c r="H70" s="125">
        <v>48</v>
      </c>
      <c r="J70" s="155">
        <v>5.8</v>
      </c>
      <c r="K70" s="156">
        <v>0.71844660194175791</v>
      </c>
    </row>
    <row r="71" spans="1:11" x14ac:dyDescent="0.25">
      <c r="A71" s="159" t="s">
        <v>270</v>
      </c>
      <c r="B71" s="152">
        <v>42998</v>
      </c>
      <c r="C71" s="153">
        <v>35183</v>
      </c>
      <c r="D71" s="153">
        <v>20074</v>
      </c>
      <c r="E71" s="53"/>
      <c r="F71" s="154">
        <v>65</v>
      </c>
      <c r="G71" s="125">
        <v>73</v>
      </c>
      <c r="H71" s="125">
        <v>88</v>
      </c>
      <c r="J71" s="155">
        <v>22.2</v>
      </c>
      <c r="K71" s="156">
        <v>75.266513898575283</v>
      </c>
    </row>
    <row r="72" spans="1:11" x14ac:dyDescent="0.25">
      <c r="A72" s="159" t="s">
        <v>362</v>
      </c>
      <c r="B72" s="152">
        <v>42489</v>
      </c>
      <c r="C72" s="153">
        <v>41590</v>
      </c>
      <c r="D72" s="153">
        <v>37516</v>
      </c>
      <c r="E72" s="53"/>
      <c r="F72" s="154">
        <v>66</v>
      </c>
      <c r="G72" s="125">
        <v>59</v>
      </c>
      <c r="H72" s="125">
        <v>54</v>
      </c>
      <c r="J72" s="155">
        <v>2.2000000000000002</v>
      </c>
      <c r="K72" s="156">
        <v>10.859366670220716</v>
      </c>
    </row>
    <row r="73" spans="1:11" x14ac:dyDescent="0.25">
      <c r="A73" s="159" t="s">
        <v>264</v>
      </c>
      <c r="B73" s="152">
        <v>41881</v>
      </c>
      <c r="C73" s="153">
        <v>35579</v>
      </c>
      <c r="D73" s="153">
        <v>24391</v>
      </c>
      <c r="E73" s="53"/>
      <c r="F73" s="154">
        <v>67</v>
      </c>
      <c r="G73" s="125">
        <v>70</v>
      </c>
      <c r="H73" s="125">
        <v>77</v>
      </c>
      <c r="J73" s="155">
        <v>17.7</v>
      </c>
      <c r="K73" s="156">
        <v>45.869378049280463</v>
      </c>
    </row>
    <row r="74" spans="1:11" x14ac:dyDescent="0.25">
      <c r="A74" s="159" t="s">
        <v>267</v>
      </c>
      <c r="B74" s="152">
        <v>41606</v>
      </c>
      <c r="C74" s="153">
        <v>34568</v>
      </c>
      <c r="D74" s="153">
        <v>14351</v>
      </c>
      <c r="E74" s="53"/>
      <c r="F74" s="154">
        <v>68</v>
      </c>
      <c r="G74" s="125">
        <v>76</v>
      </c>
      <c r="H74" s="125">
        <v>111</v>
      </c>
      <c r="J74" s="155">
        <v>20.399999999999999</v>
      </c>
      <c r="K74" s="156">
        <v>140.87520033447146</v>
      </c>
    </row>
    <row r="75" spans="1:11" x14ac:dyDescent="0.25">
      <c r="A75" s="159" t="s">
        <v>399</v>
      </c>
      <c r="B75" s="152">
        <v>40366</v>
      </c>
      <c r="C75" s="153">
        <v>38137</v>
      </c>
      <c r="D75" s="153">
        <v>36301</v>
      </c>
      <c r="E75" s="53"/>
      <c r="F75" s="154">
        <v>69</v>
      </c>
      <c r="G75" s="125">
        <v>66</v>
      </c>
      <c r="H75" s="125">
        <v>56</v>
      </c>
      <c r="J75" s="155">
        <v>5.8</v>
      </c>
      <c r="K75" s="156">
        <v>5.0577119087628519</v>
      </c>
    </row>
    <row r="76" spans="1:11" x14ac:dyDescent="0.25">
      <c r="A76" s="159" t="s">
        <v>353</v>
      </c>
      <c r="B76" s="152">
        <v>39524</v>
      </c>
      <c r="C76" s="153">
        <v>33874</v>
      </c>
      <c r="D76" s="153">
        <v>26487</v>
      </c>
      <c r="E76" s="53"/>
      <c r="F76" s="154">
        <v>70</v>
      </c>
      <c r="G76" s="125">
        <v>78</v>
      </c>
      <c r="H76" s="125">
        <v>73</v>
      </c>
      <c r="J76" s="155">
        <v>16.7</v>
      </c>
      <c r="K76" s="156">
        <v>27.889153169479375</v>
      </c>
    </row>
    <row r="77" spans="1:11" x14ac:dyDescent="0.25">
      <c r="A77" s="159" t="s">
        <v>280</v>
      </c>
      <c r="B77" s="152">
        <v>39066</v>
      </c>
      <c r="C77" s="153">
        <v>37573</v>
      </c>
      <c r="D77" s="153">
        <v>27569</v>
      </c>
      <c r="E77" s="53"/>
      <c r="F77" s="154">
        <v>71</v>
      </c>
      <c r="G77" s="125">
        <v>67</v>
      </c>
      <c r="H77" s="125">
        <v>71</v>
      </c>
      <c r="J77" s="155">
        <v>4</v>
      </c>
      <c r="K77" s="156">
        <v>36.287134099894814</v>
      </c>
    </row>
    <row r="78" spans="1:11" x14ac:dyDescent="0.25">
      <c r="A78" s="159" t="s">
        <v>54</v>
      </c>
      <c r="B78" s="152">
        <v>38621</v>
      </c>
      <c r="C78" s="153">
        <v>37113</v>
      </c>
      <c r="D78" s="153">
        <v>34282</v>
      </c>
      <c r="E78" s="53"/>
      <c r="F78" s="154">
        <v>72</v>
      </c>
      <c r="G78" s="125">
        <v>68</v>
      </c>
      <c r="H78" s="125">
        <v>60</v>
      </c>
      <c r="J78" s="155">
        <v>4.0999999999999996</v>
      </c>
      <c r="K78" s="156">
        <v>8.2579779476109838</v>
      </c>
    </row>
    <row r="79" spans="1:11" x14ac:dyDescent="0.25">
      <c r="A79" s="159" t="s">
        <v>134</v>
      </c>
      <c r="B79" s="152">
        <v>37840</v>
      </c>
      <c r="C79" s="153">
        <v>34721</v>
      </c>
      <c r="D79" s="153">
        <v>29760</v>
      </c>
      <c r="E79" s="53"/>
      <c r="F79" s="154">
        <v>73</v>
      </c>
      <c r="G79" s="125">
        <v>75</v>
      </c>
      <c r="H79" s="125">
        <v>68</v>
      </c>
      <c r="J79" s="155">
        <v>9</v>
      </c>
      <c r="K79" s="156">
        <v>16.670026881720435</v>
      </c>
    </row>
    <row r="80" spans="1:11" x14ac:dyDescent="0.25">
      <c r="A80" s="159" t="s">
        <v>206</v>
      </c>
      <c r="B80" s="152">
        <v>37611</v>
      </c>
      <c r="C80" s="153">
        <v>35762</v>
      </c>
      <c r="D80" s="153">
        <v>25267</v>
      </c>
      <c r="E80" s="53"/>
      <c r="F80" s="154">
        <v>74</v>
      </c>
      <c r="G80" s="125">
        <v>69</v>
      </c>
      <c r="H80" s="125">
        <v>76</v>
      </c>
      <c r="J80" s="155">
        <v>5.2</v>
      </c>
      <c r="K80" s="156">
        <v>41.536391340483632</v>
      </c>
    </row>
    <row r="81" spans="1:11" x14ac:dyDescent="0.25">
      <c r="A81" s="159" t="s">
        <v>290</v>
      </c>
      <c r="B81" s="152">
        <v>37475</v>
      </c>
      <c r="C81" s="153">
        <v>34910</v>
      </c>
      <c r="D81" s="153">
        <v>35133</v>
      </c>
      <c r="E81" s="53"/>
      <c r="F81" s="154">
        <v>75</v>
      </c>
      <c r="G81" s="125">
        <v>74</v>
      </c>
      <c r="H81" s="125">
        <v>58</v>
      </c>
      <c r="J81" s="155">
        <v>7.3</v>
      </c>
      <c r="K81" s="156">
        <v>-0.63473087979961651</v>
      </c>
    </row>
    <row r="82" spans="1:11" x14ac:dyDescent="0.25">
      <c r="A82" s="159" t="s">
        <v>302</v>
      </c>
      <c r="B82" s="152">
        <v>37138</v>
      </c>
      <c r="C82" s="153">
        <v>34140</v>
      </c>
      <c r="D82" s="153">
        <v>21523</v>
      </c>
      <c r="E82" s="53"/>
      <c r="F82" s="154">
        <v>76</v>
      </c>
      <c r="G82" s="125">
        <v>77</v>
      </c>
      <c r="H82" s="125">
        <v>81</v>
      </c>
      <c r="J82" s="155">
        <v>8.8000000000000007</v>
      </c>
      <c r="K82" s="156">
        <v>58.621010082237611</v>
      </c>
    </row>
    <row r="83" spans="1:11" x14ac:dyDescent="0.25">
      <c r="A83" s="159" t="s">
        <v>375</v>
      </c>
      <c r="B83" s="152">
        <v>37128</v>
      </c>
      <c r="C83" s="153">
        <v>33342</v>
      </c>
      <c r="D83" s="153">
        <v>26316</v>
      </c>
      <c r="E83" s="53"/>
      <c r="F83" s="154">
        <v>77</v>
      </c>
      <c r="G83" s="125">
        <v>79</v>
      </c>
      <c r="H83" s="125">
        <v>74</v>
      </c>
      <c r="J83" s="155">
        <v>11.4</v>
      </c>
      <c r="K83" s="156">
        <v>26.69858641130871</v>
      </c>
    </row>
    <row r="84" spans="1:11" x14ac:dyDescent="0.25">
      <c r="A84" s="159" t="s">
        <v>23</v>
      </c>
      <c r="B84" s="152">
        <v>36909</v>
      </c>
      <c r="C84" s="157">
        <v>35505</v>
      </c>
      <c r="D84" s="153">
        <v>36417</v>
      </c>
      <c r="E84" s="53"/>
      <c r="F84" s="154">
        <v>78</v>
      </c>
      <c r="G84" s="125">
        <v>71</v>
      </c>
      <c r="H84" s="125">
        <v>55</v>
      </c>
      <c r="J84" s="155">
        <v>4</v>
      </c>
      <c r="K84" s="156">
        <v>-2.5043249032045467</v>
      </c>
    </row>
    <row r="85" spans="1:11" x14ac:dyDescent="0.25">
      <c r="A85" s="159" t="s">
        <v>377</v>
      </c>
      <c r="B85" s="152">
        <v>36156</v>
      </c>
      <c r="C85" s="153">
        <v>33282</v>
      </c>
      <c r="D85" s="153">
        <v>30860</v>
      </c>
      <c r="E85" s="53"/>
      <c r="F85" s="154">
        <v>79</v>
      </c>
      <c r="G85" s="125">
        <v>80</v>
      </c>
      <c r="H85" s="125">
        <v>66</v>
      </c>
      <c r="J85" s="155">
        <v>8.6</v>
      </c>
      <c r="K85" s="156">
        <v>7.8483473752430255</v>
      </c>
    </row>
    <row r="86" spans="1:11" x14ac:dyDescent="0.25">
      <c r="A86" s="159" t="s">
        <v>318</v>
      </c>
      <c r="B86" s="152">
        <v>36060</v>
      </c>
      <c r="C86" s="153">
        <v>35321</v>
      </c>
      <c r="D86" s="153">
        <v>35691</v>
      </c>
      <c r="E86" s="53"/>
      <c r="F86" s="154">
        <v>80</v>
      </c>
      <c r="G86" s="125">
        <v>72</v>
      </c>
      <c r="H86" s="125">
        <v>57</v>
      </c>
      <c r="J86" s="155">
        <v>2.1</v>
      </c>
      <c r="K86" s="156">
        <v>-1.0366759126950731</v>
      </c>
    </row>
    <row r="87" spans="1:11" x14ac:dyDescent="0.25">
      <c r="A87" s="159" t="s">
        <v>58</v>
      </c>
      <c r="B87" s="152">
        <v>34830</v>
      </c>
      <c r="C87" s="153">
        <v>32593</v>
      </c>
      <c r="D87" s="153">
        <v>31705</v>
      </c>
      <c r="E87" s="53"/>
      <c r="F87" s="154">
        <v>81</v>
      </c>
      <c r="G87" s="125">
        <v>81</v>
      </c>
      <c r="H87" s="125">
        <v>65</v>
      </c>
      <c r="J87" s="155">
        <v>6.9</v>
      </c>
      <c r="K87" s="156">
        <v>2.8008200599274558</v>
      </c>
    </row>
    <row r="88" spans="1:11" x14ac:dyDescent="0.25">
      <c r="A88" s="159" t="s">
        <v>161</v>
      </c>
      <c r="B88" s="152">
        <v>34667</v>
      </c>
      <c r="C88" s="153">
        <v>28742</v>
      </c>
      <c r="D88" s="153">
        <v>9338</v>
      </c>
      <c r="E88" s="53"/>
      <c r="F88" s="154">
        <v>82</v>
      </c>
      <c r="G88" s="125">
        <v>85</v>
      </c>
      <c r="H88" s="125">
        <v>156</v>
      </c>
      <c r="J88" s="155">
        <v>20.6</v>
      </c>
      <c r="K88" s="156">
        <v>207.79610194902548</v>
      </c>
    </row>
    <row r="89" spans="1:11" x14ac:dyDescent="0.25">
      <c r="A89" s="159" t="s">
        <v>301</v>
      </c>
      <c r="B89" s="152">
        <v>33957</v>
      </c>
      <c r="C89" s="153">
        <v>32488</v>
      </c>
      <c r="D89" s="153">
        <v>29884</v>
      </c>
      <c r="E89" s="53"/>
      <c r="F89" s="154">
        <v>83</v>
      </c>
      <c r="G89" s="125">
        <v>82</v>
      </c>
      <c r="H89" s="125">
        <v>69</v>
      </c>
      <c r="J89" s="155">
        <v>4.5</v>
      </c>
      <c r="K89" s="156">
        <v>8.7136929460580816</v>
      </c>
    </row>
    <row r="90" spans="1:11" x14ac:dyDescent="0.25">
      <c r="A90" s="159" t="s">
        <v>48</v>
      </c>
      <c r="B90" s="152">
        <v>33671</v>
      </c>
      <c r="C90" s="153">
        <v>28547</v>
      </c>
      <c r="D90" s="153">
        <v>27914</v>
      </c>
      <c r="E90" s="53"/>
      <c r="F90" s="154">
        <v>84</v>
      </c>
      <c r="G90" s="125">
        <v>86</v>
      </c>
      <c r="H90" s="125">
        <v>70</v>
      </c>
      <c r="J90" s="155">
        <v>17.899999999999999</v>
      </c>
      <c r="K90" s="156">
        <v>2.2676793007093243</v>
      </c>
    </row>
    <row r="91" spans="1:11" x14ac:dyDescent="0.25">
      <c r="A91" s="159" t="s">
        <v>391</v>
      </c>
      <c r="B91" s="152">
        <v>31792</v>
      </c>
      <c r="C91" s="153">
        <v>27031</v>
      </c>
      <c r="D91" s="153">
        <v>20904</v>
      </c>
      <c r="E91" s="53"/>
      <c r="F91" s="154">
        <v>85</v>
      </c>
      <c r="G91" s="125">
        <v>88</v>
      </c>
      <c r="H91" s="125">
        <v>86</v>
      </c>
      <c r="J91" s="155">
        <v>17.600000000000001</v>
      </c>
      <c r="K91" s="156">
        <v>29.31017986988136</v>
      </c>
    </row>
    <row r="92" spans="1:11" x14ac:dyDescent="0.25">
      <c r="A92" s="159" t="s">
        <v>50</v>
      </c>
      <c r="B92" s="152">
        <v>31093</v>
      </c>
      <c r="C92" s="153">
        <v>29639</v>
      </c>
      <c r="D92" s="153">
        <v>20061</v>
      </c>
      <c r="F92" s="154">
        <v>86</v>
      </c>
      <c r="G92" s="125">
        <v>83</v>
      </c>
      <c r="H92" s="69">
        <v>89</v>
      </c>
      <c r="J92" s="155">
        <v>4.9000000000000004</v>
      </c>
      <c r="K92" s="156">
        <v>47.744379642091616</v>
      </c>
    </row>
    <row r="93" spans="1:11" x14ac:dyDescent="0.25">
      <c r="A93" s="159" t="s">
        <v>561</v>
      </c>
      <c r="B93" s="152">
        <v>30565</v>
      </c>
      <c r="C93" s="155" t="s">
        <v>537</v>
      </c>
      <c r="D93" s="155" t="s">
        <v>537</v>
      </c>
      <c r="E93" s="53"/>
      <c r="F93" s="154">
        <v>87</v>
      </c>
      <c r="G93" s="162" t="s">
        <v>537</v>
      </c>
      <c r="H93" s="162" t="s">
        <v>537</v>
      </c>
      <c r="J93" s="155" t="s">
        <v>537</v>
      </c>
      <c r="K93" s="155" t="s">
        <v>537</v>
      </c>
    </row>
    <row r="94" spans="1:11" x14ac:dyDescent="0.25">
      <c r="A94" s="159" t="s">
        <v>224</v>
      </c>
      <c r="B94" s="152">
        <v>30456</v>
      </c>
      <c r="C94" s="153">
        <v>29361</v>
      </c>
      <c r="D94" s="155" t="s">
        <v>537</v>
      </c>
      <c r="E94" s="53"/>
      <c r="F94" s="154">
        <v>88</v>
      </c>
      <c r="G94" s="125">
        <v>84</v>
      </c>
      <c r="H94" s="162" t="s">
        <v>537</v>
      </c>
      <c r="J94" s="155">
        <v>3.7</v>
      </c>
      <c r="K94" s="155" t="s">
        <v>537</v>
      </c>
    </row>
    <row r="95" spans="1:11" x14ac:dyDescent="0.25">
      <c r="A95" s="159" t="s">
        <v>66</v>
      </c>
      <c r="B95" s="152">
        <v>29586</v>
      </c>
      <c r="C95" s="153">
        <v>23962</v>
      </c>
      <c r="D95" s="153">
        <v>13835</v>
      </c>
      <c r="E95" s="53"/>
      <c r="F95" s="154">
        <v>89</v>
      </c>
      <c r="G95" s="125">
        <v>93</v>
      </c>
      <c r="H95" s="125">
        <v>115</v>
      </c>
      <c r="J95" s="155">
        <v>23.5</v>
      </c>
      <c r="K95" s="156">
        <v>73.198409830140946</v>
      </c>
    </row>
    <row r="96" spans="1:11" x14ac:dyDescent="0.25">
      <c r="A96" s="159" t="s">
        <v>268</v>
      </c>
      <c r="B96" s="152">
        <v>29308</v>
      </c>
      <c r="C96" s="153">
        <v>27852</v>
      </c>
      <c r="D96" s="153">
        <v>24090</v>
      </c>
      <c r="E96" s="53"/>
      <c r="F96" s="154">
        <v>90</v>
      </c>
      <c r="G96" s="125">
        <v>87</v>
      </c>
      <c r="H96" s="125">
        <v>78</v>
      </c>
      <c r="J96" s="155">
        <v>5.2</v>
      </c>
      <c r="K96" s="156">
        <v>15.616438356164375</v>
      </c>
    </row>
    <row r="97" spans="1:11" x14ac:dyDescent="0.25">
      <c r="A97" s="159" t="s">
        <v>372</v>
      </c>
      <c r="B97" s="152">
        <v>27786</v>
      </c>
      <c r="C97" s="153">
        <v>26241</v>
      </c>
      <c r="D97" s="153">
        <v>23438</v>
      </c>
      <c r="E97" s="53"/>
      <c r="F97" s="154">
        <v>91</v>
      </c>
      <c r="G97" s="125">
        <v>89</v>
      </c>
      <c r="H97" s="125">
        <v>80</v>
      </c>
      <c r="J97" s="155">
        <v>5.9</v>
      </c>
      <c r="K97" s="156">
        <v>11.959211536820558</v>
      </c>
    </row>
    <row r="98" spans="1:11" x14ac:dyDescent="0.25">
      <c r="A98" s="159" t="s">
        <v>43</v>
      </c>
      <c r="B98" s="152">
        <v>26303</v>
      </c>
      <c r="C98" s="153">
        <v>24926</v>
      </c>
      <c r="D98" s="153">
        <v>20170</v>
      </c>
      <c r="E98" s="53"/>
      <c r="F98" s="154">
        <v>92</v>
      </c>
      <c r="G98" s="125">
        <v>90</v>
      </c>
      <c r="H98" s="125">
        <v>87</v>
      </c>
      <c r="J98" s="155">
        <v>5.5</v>
      </c>
      <c r="K98" s="156">
        <v>23.579573624194339</v>
      </c>
    </row>
    <row r="99" spans="1:11" x14ac:dyDescent="0.25">
      <c r="A99" s="159" t="s">
        <v>136</v>
      </c>
      <c r="B99" s="152">
        <v>25820</v>
      </c>
      <c r="C99" s="153">
        <v>24541</v>
      </c>
      <c r="D99" s="153">
        <v>20918</v>
      </c>
      <c r="E99" s="53"/>
      <c r="F99" s="154">
        <v>93</v>
      </c>
      <c r="G99" s="125">
        <v>92</v>
      </c>
      <c r="H99" s="125">
        <v>85</v>
      </c>
      <c r="J99" s="155">
        <v>5.2</v>
      </c>
      <c r="K99" s="156">
        <v>17.320011473372212</v>
      </c>
    </row>
    <row r="100" spans="1:11" x14ac:dyDescent="0.25">
      <c r="A100" s="159" t="s">
        <v>396</v>
      </c>
      <c r="B100" s="152">
        <v>25078</v>
      </c>
      <c r="C100" s="153">
        <v>22464</v>
      </c>
      <c r="D100" s="153">
        <v>20048</v>
      </c>
      <c r="E100" s="53"/>
      <c r="F100" s="154">
        <v>94</v>
      </c>
      <c r="G100" s="125">
        <v>96</v>
      </c>
      <c r="H100" s="125">
        <v>90</v>
      </c>
      <c r="J100" s="155">
        <v>11.6</v>
      </c>
      <c r="K100" s="156">
        <v>12.051077414205903</v>
      </c>
    </row>
    <row r="101" spans="1:11" x14ac:dyDescent="0.25">
      <c r="A101" s="159" t="s">
        <v>240</v>
      </c>
      <c r="B101" s="152">
        <v>25009</v>
      </c>
      <c r="C101" s="153">
        <v>24649</v>
      </c>
      <c r="D101" s="153">
        <v>25478</v>
      </c>
      <c r="E101" s="53"/>
      <c r="F101" s="154">
        <v>95</v>
      </c>
      <c r="G101" s="125">
        <v>91</v>
      </c>
      <c r="H101" s="125">
        <v>75</v>
      </c>
      <c r="J101" s="155">
        <v>1.5</v>
      </c>
      <c r="K101" s="156">
        <v>-3.253787581442813</v>
      </c>
    </row>
    <row r="102" spans="1:11" x14ac:dyDescent="0.25">
      <c r="A102" s="159" t="s">
        <v>335</v>
      </c>
      <c r="B102" s="152">
        <v>24637</v>
      </c>
      <c r="C102" s="153">
        <v>23484</v>
      </c>
      <c r="D102" s="153">
        <v>21003</v>
      </c>
      <c r="F102" s="154">
        <v>96</v>
      </c>
      <c r="G102" s="125">
        <v>94</v>
      </c>
      <c r="H102" s="69">
        <v>82</v>
      </c>
      <c r="J102" s="155">
        <v>4.9000000000000004</v>
      </c>
      <c r="K102" s="156">
        <v>11.812598200257106</v>
      </c>
    </row>
    <row r="103" spans="1:11" x14ac:dyDescent="0.25">
      <c r="A103" s="159" t="s">
        <v>230</v>
      </c>
      <c r="B103" s="152">
        <v>23962</v>
      </c>
      <c r="C103" s="153">
        <v>23408</v>
      </c>
      <c r="D103" s="156" t="s">
        <v>537</v>
      </c>
      <c r="E103" s="53"/>
      <c r="F103" s="154">
        <v>97</v>
      </c>
      <c r="G103" s="125">
        <v>95</v>
      </c>
      <c r="H103" s="161" t="s">
        <v>537</v>
      </c>
      <c r="J103" s="155">
        <v>2.4</v>
      </c>
      <c r="K103" s="156" t="s">
        <v>537</v>
      </c>
    </row>
    <row r="104" spans="1:11" x14ac:dyDescent="0.25">
      <c r="A104" s="159" t="s">
        <v>247</v>
      </c>
      <c r="B104" s="152">
        <v>23762</v>
      </c>
      <c r="C104" s="153">
        <v>20978</v>
      </c>
      <c r="D104" s="153">
        <v>14766</v>
      </c>
      <c r="E104" s="53"/>
      <c r="F104" s="154">
        <v>98</v>
      </c>
      <c r="G104" s="125">
        <v>100</v>
      </c>
      <c r="H104" s="125">
        <v>109</v>
      </c>
      <c r="J104" s="155">
        <v>13.3</v>
      </c>
      <c r="K104" s="156">
        <v>42.06961939590952</v>
      </c>
    </row>
    <row r="105" spans="1:11" x14ac:dyDescent="0.25">
      <c r="A105" s="159" t="s">
        <v>145</v>
      </c>
      <c r="B105" s="152">
        <v>23732</v>
      </c>
      <c r="C105" s="153">
        <v>21929</v>
      </c>
      <c r="D105" s="153">
        <v>16181</v>
      </c>
      <c r="E105" s="53"/>
      <c r="F105" s="154">
        <v>99</v>
      </c>
      <c r="G105" s="125">
        <v>97</v>
      </c>
      <c r="H105" s="125">
        <v>99</v>
      </c>
      <c r="J105" s="155">
        <v>8.1999999999999993</v>
      </c>
      <c r="K105" s="156">
        <v>35.52314442865088</v>
      </c>
    </row>
    <row r="106" spans="1:11" x14ac:dyDescent="0.25">
      <c r="A106" s="159" t="s">
        <v>217</v>
      </c>
      <c r="B106" s="152">
        <v>23332</v>
      </c>
      <c r="C106" s="153">
        <v>21744</v>
      </c>
      <c r="D106" s="153">
        <v>19297</v>
      </c>
      <c r="E106" s="53"/>
      <c r="F106" s="154">
        <v>100</v>
      </c>
      <c r="G106" s="125">
        <v>98</v>
      </c>
      <c r="H106" s="125">
        <v>92</v>
      </c>
      <c r="J106" s="155">
        <v>7.3</v>
      </c>
      <c r="K106" s="156">
        <v>12.680727574234329</v>
      </c>
    </row>
    <row r="107" spans="1:11" x14ac:dyDescent="0.25">
      <c r="A107" s="159"/>
      <c r="B107" s="152"/>
      <c r="C107" s="153"/>
      <c r="D107" s="153"/>
      <c r="E107" s="53"/>
      <c r="F107" s="154"/>
      <c r="G107" s="125"/>
      <c r="H107" s="125"/>
      <c r="J107" s="155"/>
      <c r="K107" s="156"/>
    </row>
    <row r="108" spans="1:11" x14ac:dyDescent="0.25">
      <c r="A108" s="211" t="s">
        <v>739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</row>
    <row r="109" spans="1:11" x14ac:dyDescent="0.25">
      <c r="A109" s="211" t="s">
        <v>663</v>
      </c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</row>
    <row r="110" spans="1:11" x14ac:dyDescent="0.25">
      <c r="A110" s="211" t="s">
        <v>687</v>
      </c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</row>
    <row r="111" spans="1:11" x14ac:dyDescent="0.25">
      <c r="A111" s="16"/>
    </row>
    <row r="112" spans="1:11" x14ac:dyDescent="0.25">
      <c r="A112" s="256" t="s">
        <v>688</v>
      </c>
    </row>
  </sheetData>
  <mergeCells count="8">
    <mergeCell ref="A1:K1"/>
    <mergeCell ref="A2:K2"/>
    <mergeCell ref="A109:K109"/>
    <mergeCell ref="A110:K110"/>
    <mergeCell ref="A108:K108"/>
    <mergeCell ref="J3:K3"/>
    <mergeCell ref="B4:D4"/>
    <mergeCell ref="F4:H4"/>
  </mergeCells>
  <conditionalFormatting sqref="A64:B64 A62:B62 A92:B92 A78:B79 A95:B95 A99:B99">
    <cfRule type="expression" dxfId="99" priority="28" stopIfTrue="1">
      <formula>NOT(ISERROR(SEARCH("County",A62)))</formula>
    </cfRule>
  </conditionalFormatting>
  <conditionalFormatting sqref="A103:B103 A96:B97">
    <cfRule type="expression" dxfId="98" priority="27" stopIfTrue="1">
      <formula>NOT(ISERROR(SEARCH("County",A96)))</formula>
    </cfRule>
  </conditionalFormatting>
  <conditionalFormatting sqref="A55:B55 A68:B68 A105:B105 A85:B85 A75:B75 A89:B89 A93:B94">
    <cfRule type="expression" dxfId="97" priority="26" stopIfTrue="1">
      <formula>NOT(ISERROR(SEARCH("County",A55)))</formula>
    </cfRule>
  </conditionalFormatting>
  <conditionalFormatting sqref="A53:B53">
    <cfRule type="expression" dxfId="96" priority="25" stopIfTrue="1">
      <formula>NOT(ISERROR(SEARCH("County",A53)))</formula>
    </cfRule>
  </conditionalFormatting>
  <conditionalFormatting sqref="A59:B59">
    <cfRule type="expression" dxfId="95" priority="24" stopIfTrue="1">
      <formula>NOT(ISERROR(SEARCH("County",A59)))</formula>
    </cfRule>
  </conditionalFormatting>
  <conditionalFormatting sqref="A63:B63">
    <cfRule type="expression" dxfId="94" priority="23" stopIfTrue="1">
      <formula>NOT(ISERROR(SEARCH("County",A63)))</formula>
    </cfRule>
  </conditionalFormatting>
  <conditionalFormatting sqref="A69:B69">
    <cfRule type="expression" dxfId="93" priority="22" stopIfTrue="1">
      <formula>NOT(ISERROR(SEARCH("County",A69)))</formula>
    </cfRule>
  </conditionalFormatting>
  <conditionalFormatting sqref="A73:B73">
    <cfRule type="expression" dxfId="92" priority="21" stopIfTrue="1">
      <formula>NOT(ISERROR(SEARCH("County",A73)))</formula>
    </cfRule>
  </conditionalFormatting>
  <conditionalFormatting sqref="A82:B82">
    <cfRule type="expression" dxfId="91" priority="20" stopIfTrue="1">
      <formula>NOT(ISERROR(SEARCH("County",A82)))</formula>
    </cfRule>
  </conditionalFormatting>
  <conditionalFormatting sqref="A86:B86">
    <cfRule type="expression" dxfId="90" priority="19" stopIfTrue="1">
      <formula>NOT(ISERROR(SEARCH("County",A86)))</formula>
    </cfRule>
  </conditionalFormatting>
  <conditionalFormatting sqref="A91:B91">
    <cfRule type="expression" dxfId="89" priority="18" stopIfTrue="1">
      <formula>NOT(ISERROR(SEARCH("County",A91)))</formula>
    </cfRule>
  </conditionalFormatting>
  <conditionalFormatting sqref="A104:B104">
    <cfRule type="expression" dxfId="88" priority="17" stopIfTrue="1">
      <formula>NOT(ISERROR(SEARCH("County",A104)))</formula>
    </cfRule>
  </conditionalFormatting>
  <conditionalFormatting sqref="A98:B98">
    <cfRule type="expression" dxfId="87" priority="16" stopIfTrue="1">
      <formula>NOT(ISERROR(SEARCH("County",A98)))</formula>
    </cfRule>
  </conditionalFormatting>
  <conditionalFormatting sqref="A87:B87">
    <cfRule type="expression" dxfId="86" priority="15" stopIfTrue="1">
      <formula>NOT(ISERROR(SEARCH("County",A87)))</formula>
    </cfRule>
  </conditionalFormatting>
  <conditionalFormatting sqref="A71:B71">
    <cfRule type="expression" dxfId="85" priority="12" stopIfTrue="1">
      <formula>NOT(ISERROR(SEARCH("County",A71)))</formula>
    </cfRule>
  </conditionalFormatting>
  <conditionalFormatting sqref="A57:B57">
    <cfRule type="expression" dxfId="84" priority="11" stopIfTrue="1">
      <formula>NOT(ISERROR(SEARCH("County",A57)))</formula>
    </cfRule>
  </conditionalFormatting>
  <conditionalFormatting sqref="A65:B65">
    <cfRule type="expression" dxfId="83" priority="10" stopIfTrue="1">
      <formula>NOT(ISERROR(SEARCH("County",A65)))</formula>
    </cfRule>
  </conditionalFormatting>
  <conditionalFormatting sqref="A101:B101">
    <cfRule type="expression" dxfId="82" priority="9" stopIfTrue="1">
      <formula>NOT(ISERROR(SEARCH("County",A101)))</formula>
    </cfRule>
  </conditionalFormatting>
  <conditionalFormatting sqref="B29:B30">
    <cfRule type="expression" dxfId="81" priority="8" stopIfTrue="1">
      <formula>NOT(ISERROR(SEARCH("County",B29)))</formula>
    </cfRule>
  </conditionalFormatting>
  <conditionalFormatting sqref="B11 B7 B13 B16:B25">
    <cfRule type="expression" dxfId="80" priority="7" stopIfTrue="1">
      <formula>NOT(ISERROR(SEARCH("County",B7)))</formula>
    </cfRule>
  </conditionalFormatting>
  <conditionalFormatting sqref="B27">
    <cfRule type="expression" dxfId="79" priority="6" stopIfTrue="1">
      <formula>NOT(ISERROR(SEARCH("County",B27)))</formula>
    </cfRule>
  </conditionalFormatting>
  <conditionalFormatting sqref="B8">
    <cfRule type="expression" dxfId="78" priority="5" stopIfTrue="1">
      <formula>NOT(ISERROR(SEARCH("County",B8)))</formula>
    </cfRule>
  </conditionalFormatting>
  <conditionalFormatting sqref="B10">
    <cfRule type="expression" dxfId="77" priority="4" stopIfTrue="1">
      <formula>NOT(ISERROR(SEARCH("County",B10)))</formula>
    </cfRule>
  </conditionalFormatting>
  <conditionalFormatting sqref="B12">
    <cfRule type="expression" dxfId="76" priority="3" stopIfTrue="1">
      <formula>NOT(ISERROR(SEARCH("County",B12)))</formula>
    </cfRule>
  </conditionalFormatting>
  <conditionalFormatting sqref="A54:B54 A31:B52 A58:B58 A56:B56 A70:B70 A67:B67 A76:B76 A72:B72 A80:B81">
    <cfRule type="expression" dxfId="75" priority="29" stopIfTrue="1">
      <formula>NOT(ISERROR(SEARCH("County",A31)))</formula>
    </cfRule>
  </conditionalFormatting>
  <conditionalFormatting sqref="A83:B83">
    <cfRule type="expression" dxfId="74" priority="14" stopIfTrue="1">
      <formula>NOT(ISERROR(SEARCH("County",A83)))</formula>
    </cfRule>
  </conditionalFormatting>
  <conditionalFormatting sqref="A74:B74">
    <cfRule type="expression" dxfId="73" priority="13" stopIfTrue="1">
      <formula>NOT(ISERROR(SEARCH("County",A74)))</formula>
    </cfRule>
  </conditionalFormatting>
  <conditionalFormatting sqref="B15">
    <cfRule type="expression" dxfId="72" priority="2" stopIfTrue="1">
      <formula>NOT(ISERROR(SEARCH("County",B15)))</formula>
    </cfRule>
  </conditionalFormatting>
  <conditionalFormatting sqref="A112">
    <cfRule type="expression" dxfId="71" priority="1" stopIfTrue="1">
      <formula>NOT(ISERROR(SEARCH("County",A112)))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Table 01</vt:lpstr>
      <vt:lpstr>Table 02</vt:lpstr>
      <vt:lpstr>Table 03</vt:lpstr>
      <vt:lpstr>Table 04</vt:lpstr>
      <vt:lpstr>Table 05</vt:lpstr>
      <vt:lpstr>Table 06</vt:lpstr>
      <vt:lpstr>Table 07</vt:lpstr>
      <vt:lpstr>Table 08</vt:lpstr>
      <vt:lpstr>Table 09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'Table 01'!Print_Titles</vt:lpstr>
    </vt:vector>
  </TitlesOfParts>
  <Company>UF-BEBR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Cody,Scott K</dc:creator>
  <cp:lastModifiedBy>Rich Doty</cp:lastModifiedBy>
  <cp:lastPrinted>2016-12-12T17:05:59Z</cp:lastPrinted>
  <dcterms:created xsi:type="dcterms:W3CDTF">2015-01-07T20:42:38Z</dcterms:created>
  <dcterms:modified xsi:type="dcterms:W3CDTF">2016-12-20T20:00:57Z</dcterms:modified>
</cp:coreProperties>
</file>